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8" windowWidth="14808" windowHeight="8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H116" authorId="0">
      <text>
        <r>
          <rPr>
            <sz val="9"/>
            <rFont val="Tahoma"/>
            <family val="2"/>
          </rPr>
          <t>Do xếp toàn bộ Duy Sơn vào xã MN</t>
        </r>
      </text>
    </comment>
  </commentList>
</comments>
</file>

<file path=xl/sharedStrings.xml><?xml version="1.0" encoding="utf-8"?>
<sst xmlns="http://schemas.openxmlformats.org/spreadsheetml/2006/main" count="173" uniqueCount="56">
  <si>
    <t>TRÊN ĐỊA BÀN CÁC  HUYỆN, THÀNH PHỐ SO VỚI KHUNG CỦA CHÍNH PHỦ</t>
  </si>
  <si>
    <t>Huyện, thành phố</t>
  </si>
  <si>
    <t>Xã đồng bằng</t>
  </si>
  <si>
    <t>Xã trung du</t>
  </si>
  <si>
    <t>Xã miền núi</t>
  </si>
  <si>
    <t>Tối thiểu</t>
  </si>
  <si>
    <t>Tối đa</t>
  </si>
  <si>
    <t>Hội An</t>
  </si>
  <si>
    <t>Điện Bàn</t>
  </si>
  <si>
    <t>TT</t>
  </si>
  <si>
    <t>I</t>
  </si>
  <si>
    <t>ĐẤT TRỒNG LÚA NƯỚC</t>
  </si>
  <si>
    <t>Tam Kỳ</t>
  </si>
  <si>
    <t>Đại Lộc</t>
  </si>
  <si>
    <t>Duy Xuyên</t>
  </si>
  <si>
    <t>Quế Sơn</t>
  </si>
  <si>
    <t>Thăng Bình</t>
  </si>
  <si>
    <t>Phú Ninh</t>
  </si>
  <si>
    <t>Núi Thành</t>
  </si>
  <si>
    <t>Tiên Phước</t>
  </si>
  <si>
    <t>Hiệp Đức</t>
  </si>
  <si>
    <t>Bắc Trà My</t>
  </si>
  <si>
    <t>Nam Trà My</t>
  </si>
  <si>
    <t>Phước Sơn</t>
  </si>
  <si>
    <t>Nam Giang</t>
  </si>
  <si>
    <t>Tây Giang</t>
  </si>
  <si>
    <t>Đông Giang</t>
  </si>
  <si>
    <t>Nông Sơn</t>
  </si>
  <si>
    <t>Đơn vị tính: đồng/m2</t>
  </si>
  <si>
    <t>ĐẤT TRỒNG CÂY HẰNG NĂM</t>
  </si>
  <si>
    <t>II</t>
  </si>
  <si>
    <t>ĐẤT TRỒNG CÂY LÂU NĂM</t>
  </si>
  <si>
    <t>ĐẤT TRỒNG RỪNG SẢN XUẤT</t>
  </si>
  <si>
    <t>III</t>
  </si>
  <si>
    <t>IV</t>
  </si>
  <si>
    <t>V</t>
  </si>
  <si>
    <t>ĐẤT NUÔI TRỒNG THỦY SẢN</t>
  </si>
  <si>
    <t>VI</t>
  </si>
  <si>
    <t>ĐẤT LÀM MUỐI</t>
  </si>
  <si>
    <t>ĐẤT Ở NÔNG THÔN</t>
  </si>
  <si>
    <t>VII</t>
  </si>
  <si>
    <t>VIII</t>
  </si>
  <si>
    <t>ĐẤT Ở ĐÔ THỊ</t>
  </si>
  <si>
    <t>Nam Trà My (không có đất đô thị)</t>
  </si>
  <si>
    <t>Tây Giang (không có đất đô thị)</t>
  </si>
  <si>
    <t>Nông Sơn (không có đất đô thị)</t>
  </si>
  <si>
    <t>Đơn vị hành chính/Loại đất</t>
  </si>
  <si>
    <t>Loại đô thị</t>
  </si>
  <si>
    <t>Đô thị loại III</t>
  </si>
  <si>
    <t>Đô thị loại IV</t>
  </si>
  <si>
    <t>Đô thị loại V</t>
  </si>
  <si>
    <t xml:space="preserve">SỔ CHẤM ĐIỂM </t>
  </si>
  <si>
    <t>THI ĐUA TỔ 1</t>
  </si>
  <si>
    <t>BẢNG GIÁ TỐI ĐA TỐI THIỂU CÁC LOẠI ĐẤT NĂM 2015</t>
  </si>
  <si>
    <t>Khung Chính Phủ</t>
  </si>
  <si>
    <t>(Kèm theo Nghị quyết số 130/2014/NQ-HĐND ngày  11/12/2014 của HĐND tỉnh)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</si>
</sst>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36"/>
      <color indexed="8"/>
      <name val="Times New Roman"/>
      <family val="1"/>
    </font>
    <font>
      <sz val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3"/>
      <name val="Calibri"/>
      <family val="2"/>
    </font>
    <font>
      <b/>
      <u val="single"/>
      <sz val="13"/>
      <name val="Times New Roman"/>
      <family val="1"/>
    </font>
    <font>
      <b/>
      <u val="singleAccounting"/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177" fontId="4" fillId="0" borderId="15" xfId="42" applyNumberFormat="1" applyFont="1" applyBorder="1" applyAlignment="1">
      <alignment horizontal="center" vertical="center" wrapText="1"/>
    </xf>
    <xf numFmtId="177" fontId="4" fillId="0" borderId="14" xfId="42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14" xfId="0" applyFont="1" applyBorder="1" applyAlignment="1">
      <alignment horizontal="center" vertical="center" wrapText="1"/>
    </xf>
    <xf numFmtId="177" fontId="4" fillId="0" borderId="14" xfId="42" applyNumberFormat="1" applyFont="1" applyBorder="1" applyAlignment="1">
      <alignment horizontal="center" vertical="top" wrapText="1"/>
    </xf>
    <xf numFmtId="177" fontId="4" fillId="0" borderId="16" xfId="42" applyNumberFormat="1" applyFont="1" applyBorder="1" applyAlignment="1">
      <alignment horizontal="center" vertical="top" wrapText="1"/>
    </xf>
    <xf numFmtId="177" fontId="9" fillId="0" borderId="14" xfId="42" applyNumberFormat="1" applyFont="1" applyBorder="1" applyAlignment="1">
      <alignment horizontal="right" vertical="top" wrapText="1"/>
    </xf>
    <xf numFmtId="177" fontId="9" fillId="0" borderId="16" xfId="42" applyNumberFormat="1" applyFont="1" applyBorder="1" applyAlignment="1">
      <alignment horizontal="right" vertical="top" wrapText="1"/>
    </xf>
    <xf numFmtId="0" fontId="5" fillId="0" borderId="14" xfId="0" applyFont="1" applyFill="1" applyBorder="1" applyAlignment="1">
      <alignment vertical="center" wrapText="1"/>
    </xf>
    <xf numFmtId="177" fontId="5" fillId="0" borderId="14" xfId="42" applyNumberFormat="1" applyFont="1" applyBorder="1" applyAlignment="1">
      <alignment vertical="center"/>
    </xf>
    <xf numFmtId="177" fontId="5" fillId="0" borderId="14" xfId="42" applyNumberFormat="1" applyFont="1" applyFill="1" applyBorder="1" applyAlignment="1">
      <alignment vertical="center"/>
    </xf>
    <xf numFmtId="177" fontId="9" fillId="0" borderId="17" xfId="42" applyNumberFormat="1" applyFont="1" applyBorder="1" applyAlignment="1">
      <alignment horizontal="right" vertical="top" wrapText="1"/>
    </xf>
    <xf numFmtId="177" fontId="9" fillId="32" borderId="17" xfId="42" applyNumberFormat="1" applyFont="1" applyFill="1" applyBorder="1" applyAlignment="1">
      <alignment horizontal="right" vertical="top" wrapText="1"/>
    </xf>
    <xf numFmtId="177" fontId="5" fillId="0" borderId="14" xfId="42" applyNumberFormat="1" applyFont="1" applyFill="1" applyBorder="1" applyAlignment="1">
      <alignment horizontal="center" vertical="center" wrapText="1"/>
    </xf>
    <xf numFmtId="177" fontId="5" fillId="0" borderId="14" xfId="42" applyNumberFormat="1" applyFont="1" applyBorder="1" applyAlignment="1">
      <alignment horizontal="center" vertical="center" wrapText="1"/>
    </xf>
    <xf numFmtId="177" fontId="4" fillId="0" borderId="14" xfId="42" applyNumberFormat="1" applyFont="1" applyBorder="1" applyAlignment="1">
      <alignment horizontal="right" vertical="top" wrapText="1"/>
    </xf>
    <xf numFmtId="0" fontId="5" fillId="0" borderId="14" xfId="0" applyFont="1" applyFill="1" applyBorder="1" applyAlignment="1">
      <alignment horizontal="center" vertical="center" wrapText="1"/>
    </xf>
    <xf numFmtId="177" fontId="5" fillId="0" borderId="14" xfId="42" applyNumberFormat="1" applyFont="1" applyBorder="1" applyAlignment="1">
      <alignment/>
    </xf>
    <xf numFmtId="177" fontId="4" fillId="0" borderId="14" xfId="42" applyNumberFormat="1" applyFont="1" applyFill="1" applyBorder="1" applyAlignment="1">
      <alignment/>
    </xf>
    <xf numFmtId="177" fontId="5" fillId="0" borderId="14" xfId="42" applyNumberFormat="1" applyFont="1" applyFill="1" applyBorder="1" applyAlignment="1">
      <alignment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177" fontId="5" fillId="0" borderId="0" xfId="42" applyNumberFormat="1" applyFont="1" applyAlignment="1">
      <alignment/>
    </xf>
    <xf numFmtId="177" fontId="5" fillId="0" borderId="18" xfId="42" applyNumberFormat="1" applyFont="1" applyFill="1" applyBorder="1" applyAlignment="1">
      <alignment vertical="center"/>
    </xf>
    <xf numFmtId="177" fontId="5" fillId="0" borderId="19" xfId="42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/>
    </xf>
    <xf numFmtId="177" fontId="10" fillId="0" borderId="18" xfId="42" applyNumberFormat="1" applyFont="1" applyFill="1" applyBorder="1" applyAlignment="1">
      <alignment vertical="center"/>
    </xf>
    <xf numFmtId="177" fontId="11" fillId="0" borderId="14" xfId="42" applyNumberFormat="1" applyFont="1" applyFill="1" applyBorder="1" applyAlignment="1">
      <alignment vertical="center"/>
    </xf>
    <xf numFmtId="177" fontId="12" fillId="0" borderId="14" xfId="42" applyNumberFormat="1" applyFont="1" applyBorder="1" applyAlignment="1">
      <alignment vertical="center"/>
    </xf>
    <xf numFmtId="177" fontId="13" fillId="0" borderId="14" xfId="42" applyNumberFormat="1" applyFont="1" applyFill="1" applyBorder="1" applyAlignment="1">
      <alignment vertical="center"/>
    </xf>
    <xf numFmtId="177" fontId="14" fillId="0" borderId="19" xfId="42" applyNumberFormat="1" applyFont="1" applyFill="1" applyBorder="1" applyAlignment="1">
      <alignment vertical="center"/>
    </xf>
    <xf numFmtId="177" fontId="12" fillId="0" borderId="14" xfId="42" applyNumberFormat="1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177" fontId="7" fillId="0" borderId="0" xfId="0" applyNumberFormat="1" applyFont="1" applyAlignment="1">
      <alignment/>
    </xf>
    <xf numFmtId="177" fontId="10" fillId="0" borderId="19" xfId="42" applyNumberFormat="1" applyFont="1" applyFill="1" applyBorder="1" applyAlignment="1">
      <alignment vertical="center"/>
    </xf>
    <xf numFmtId="177" fontId="14" fillId="0" borderId="14" xfId="42" applyNumberFormat="1" applyFont="1" applyFill="1" applyBorder="1" applyAlignment="1">
      <alignment vertical="center"/>
    </xf>
    <xf numFmtId="177" fontId="10" fillId="0" borderId="14" xfId="42" applyNumberFormat="1" applyFont="1" applyFill="1" applyBorder="1" applyAlignment="1">
      <alignment vertical="center"/>
    </xf>
    <xf numFmtId="177" fontId="11" fillId="0" borderId="14" xfId="42" applyNumberFormat="1" applyFont="1" applyFill="1" applyBorder="1" applyAlignment="1">
      <alignment horizontal="center" vertical="center" wrapText="1"/>
    </xf>
    <xf numFmtId="177" fontId="12" fillId="0" borderId="14" xfId="42" applyNumberFormat="1" applyFont="1" applyFill="1" applyBorder="1" applyAlignment="1">
      <alignment horizontal="center" vertical="center" wrapText="1"/>
    </xf>
    <xf numFmtId="177" fontId="12" fillId="0" borderId="14" xfId="42" applyNumberFormat="1" applyFont="1" applyBorder="1" applyAlignment="1">
      <alignment horizontal="center" vertical="center" wrapText="1"/>
    </xf>
    <xf numFmtId="177" fontId="13" fillId="0" borderId="14" xfId="42" applyNumberFormat="1" applyFont="1" applyFill="1" applyBorder="1" applyAlignment="1">
      <alignment horizontal="center" vertical="center" wrapText="1"/>
    </xf>
    <xf numFmtId="177" fontId="10" fillId="0" borderId="14" xfId="42" applyNumberFormat="1" applyFont="1" applyFill="1" applyBorder="1" applyAlignment="1">
      <alignment horizontal="center" vertical="center" wrapText="1"/>
    </xf>
    <xf numFmtId="177" fontId="14" fillId="0" borderId="14" xfId="42" applyNumberFormat="1" applyFont="1" applyFill="1" applyBorder="1" applyAlignment="1">
      <alignment horizontal="center" vertical="center" wrapText="1"/>
    </xf>
    <xf numFmtId="177" fontId="11" fillId="0" borderId="14" xfId="42" applyNumberFormat="1" applyFont="1" applyFill="1" applyBorder="1" applyAlignment="1">
      <alignment/>
    </xf>
    <xf numFmtId="177" fontId="12" fillId="0" borderId="14" xfId="42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177" fontId="13" fillId="0" borderId="14" xfId="42" applyNumberFormat="1" applyFont="1" applyFill="1" applyBorder="1" applyAlignment="1">
      <alignment/>
    </xf>
    <xf numFmtId="177" fontId="14" fillId="33" borderId="19" xfId="42" applyNumberFormat="1" applyFont="1" applyFill="1" applyBorder="1" applyAlignment="1">
      <alignment vertical="center"/>
    </xf>
    <xf numFmtId="177" fontId="11" fillId="33" borderId="14" xfId="42" applyNumberFormat="1" applyFont="1" applyFill="1" applyBorder="1" applyAlignment="1">
      <alignment/>
    </xf>
    <xf numFmtId="177" fontId="13" fillId="33" borderId="14" xfId="42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wrapText="1"/>
    </xf>
    <xf numFmtId="177" fontId="4" fillId="0" borderId="15" xfId="42" applyNumberFormat="1" applyFont="1" applyBorder="1" applyAlignment="1">
      <alignment horizontal="center" vertical="center" wrapText="1"/>
    </xf>
    <xf numFmtId="177" fontId="4" fillId="0" borderId="20" xfId="42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7" fontId="4" fillId="0" borderId="21" xfId="42" applyNumberFormat="1" applyFont="1" applyBorder="1" applyAlignment="1">
      <alignment horizontal="center" vertical="center" wrapText="1"/>
    </xf>
    <xf numFmtId="177" fontId="4" fillId="0" borderId="14" xfId="42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4"/>
  <sheetViews>
    <sheetView tabSelected="1" zoomScalePageLayoutView="0" workbookViewId="0" topLeftCell="A1">
      <selection activeCell="W8" sqref="W8"/>
    </sheetView>
  </sheetViews>
  <sheetFormatPr defaultColWidth="9.140625" defaultRowHeight="15"/>
  <cols>
    <col min="1" max="1" width="5.28125" style="29" customWidth="1"/>
    <col min="2" max="2" width="14.140625" style="5" customWidth="1"/>
    <col min="3" max="3" width="11.00390625" style="30" customWidth="1"/>
    <col min="4" max="4" width="14.140625" style="30" customWidth="1"/>
    <col min="5" max="5" width="11.28125" style="30" customWidth="1"/>
    <col min="6" max="6" width="14.00390625" style="30" customWidth="1"/>
    <col min="7" max="7" width="11.00390625" style="30" customWidth="1"/>
    <col min="8" max="8" width="13.8515625" style="30" customWidth="1"/>
    <col min="9" max="9" width="9.140625" style="5" customWidth="1"/>
    <col min="10" max="13" width="14.00390625" style="5" hidden="1" customWidth="1"/>
    <col min="14" max="14" width="10.8515625" style="5" hidden="1" customWidth="1"/>
    <col min="15" max="15" width="12.8515625" style="5" hidden="1" customWidth="1"/>
    <col min="16" max="21" width="0" style="5" hidden="1" customWidth="1"/>
    <col min="22" max="16384" width="9.140625" style="5" customWidth="1"/>
  </cols>
  <sheetData>
    <row r="1" spans="1:8" ht="18" customHeight="1">
      <c r="A1" s="72" t="s">
        <v>53</v>
      </c>
      <c r="B1" s="72"/>
      <c r="C1" s="72"/>
      <c r="D1" s="72"/>
      <c r="E1" s="72"/>
      <c r="F1" s="72"/>
      <c r="G1" s="72"/>
      <c r="H1" s="72"/>
    </row>
    <row r="2" spans="1:8" ht="14.25" customHeight="1">
      <c r="A2" s="73" t="s">
        <v>0</v>
      </c>
      <c r="B2" s="73"/>
      <c r="C2" s="73"/>
      <c r="D2" s="73"/>
      <c r="E2" s="73"/>
      <c r="F2" s="73"/>
      <c r="G2" s="73"/>
      <c r="H2" s="73"/>
    </row>
    <row r="3" spans="1:8" ht="17.25" customHeight="1">
      <c r="A3" s="75" t="s">
        <v>55</v>
      </c>
      <c r="B3" s="75"/>
      <c r="C3" s="75"/>
      <c r="D3" s="75"/>
      <c r="E3" s="75"/>
      <c r="F3" s="75"/>
      <c r="G3" s="75"/>
      <c r="H3" s="75"/>
    </row>
    <row r="4" spans="1:8" ht="19.5" customHeight="1">
      <c r="A4" s="6"/>
      <c r="B4" s="6"/>
      <c r="C4" s="6"/>
      <c r="D4" s="6"/>
      <c r="E4" s="6"/>
      <c r="F4" s="6"/>
      <c r="G4" s="74" t="s">
        <v>28</v>
      </c>
      <c r="H4" s="74"/>
    </row>
    <row r="5" spans="1:8" s="10" customFormat="1" ht="17.25">
      <c r="A5" s="68" t="s">
        <v>9</v>
      </c>
      <c r="B5" s="68" t="s">
        <v>46</v>
      </c>
      <c r="C5" s="60" t="s">
        <v>2</v>
      </c>
      <c r="D5" s="70"/>
      <c r="E5" s="60" t="s">
        <v>3</v>
      </c>
      <c r="F5" s="70"/>
      <c r="G5" s="71" t="s">
        <v>4</v>
      </c>
      <c r="H5" s="71"/>
    </row>
    <row r="6" spans="1:8" s="10" customFormat="1" ht="33">
      <c r="A6" s="69"/>
      <c r="B6" s="69" t="s">
        <v>1</v>
      </c>
      <c r="C6" s="8" t="s">
        <v>5</v>
      </c>
      <c r="D6" s="8" t="s">
        <v>6</v>
      </c>
      <c r="E6" s="8" t="s">
        <v>5</v>
      </c>
      <c r="F6" s="8" t="s">
        <v>6</v>
      </c>
      <c r="G6" s="8" t="s">
        <v>5</v>
      </c>
      <c r="H6" s="9" t="s">
        <v>6</v>
      </c>
    </row>
    <row r="7" spans="1:8" s="10" customFormat="1" ht="17.25">
      <c r="A7" s="7" t="s">
        <v>10</v>
      </c>
      <c r="B7" s="76" t="s">
        <v>11</v>
      </c>
      <c r="C7" s="77"/>
      <c r="D7" s="77"/>
      <c r="E7" s="12"/>
      <c r="F7" s="12"/>
      <c r="G7" s="13"/>
      <c r="H7" s="13"/>
    </row>
    <row r="8" spans="1:8" s="10" customFormat="1" ht="18.75">
      <c r="A8" s="62" t="s">
        <v>54</v>
      </c>
      <c r="B8" s="63"/>
      <c r="C8" s="14">
        <v>15000</v>
      </c>
      <c r="D8" s="14">
        <v>120000</v>
      </c>
      <c r="E8" s="14">
        <v>10000</v>
      </c>
      <c r="F8" s="14">
        <v>85000</v>
      </c>
      <c r="G8" s="15">
        <v>8000</v>
      </c>
      <c r="H8" s="15">
        <v>70000</v>
      </c>
    </row>
    <row r="9" spans="1:21" s="10" customFormat="1" ht="17.25">
      <c r="A9" s="11">
        <v>1</v>
      </c>
      <c r="B9" s="16" t="s">
        <v>12</v>
      </c>
      <c r="C9" s="31">
        <v>44000</v>
      </c>
      <c r="D9" s="31">
        <v>55000</v>
      </c>
      <c r="E9" s="18"/>
      <c r="F9" s="18"/>
      <c r="G9" s="18"/>
      <c r="H9" s="18"/>
      <c r="J9" s="35">
        <v>44000</v>
      </c>
      <c r="K9" s="35">
        <v>55000</v>
      </c>
      <c r="L9" s="36"/>
      <c r="M9" s="36"/>
      <c r="N9" s="36"/>
      <c r="O9" s="36"/>
      <c r="P9" s="42">
        <f aca="true" t="shared" si="0" ref="P9:U9">C9-J9</f>
        <v>0</v>
      </c>
      <c r="Q9" s="42">
        <f t="shared" si="0"/>
        <v>0</v>
      </c>
      <c r="R9" s="42">
        <f t="shared" si="0"/>
        <v>0</v>
      </c>
      <c r="S9" s="42">
        <f t="shared" si="0"/>
        <v>0</v>
      </c>
      <c r="T9" s="42">
        <f t="shared" si="0"/>
        <v>0</v>
      </c>
      <c r="U9" s="42">
        <f t="shared" si="0"/>
        <v>0</v>
      </c>
    </row>
    <row r="10" spans="1:21" s="10" customFormat="1" ht="17.25">
      <c r="A10" s="11">
        <v>2</v>
      </c>
      <c r="B10" s="16" t="s">
        <v>7</v>
      </c>
      <c r="C10" s="18">
        <v>57000</v>
      </c>
      <c r="D10" s="18">
        <v>76000</v>
      </c>
      <c r="E10" s="18"/>
      <c r="F10" s="18"/>
      <c r="G10" s="18">
        <v>33000</v>
      </c>
      <c r="H10" s="18">
        <v>43000</v>
      </c>
      <c r="J10" s="36">
        <v>57000</v>
      </c>
      <c r="K10" s="36">
        <v>76000</v>
      </c>
      <c r="L10" s="36"/>
      <c r="M10" s="36"/>
      <c r="N10" s="36">
        <v>33000</v>
      </c>
      <c r="O10" s="36">
        <v>43000</v>
      </c>
      <c r="P10" s="42">
        <f aca="true" t="shared" si="1" ref="P10:P26">C10-J10</f>
        <v>0</v>
      </c>
      <c r="Q10" s="42">
        <f aca="true" t="shared" si="2" ref="Q10:Q26">D10-K10</f>
        <v>0</v>
      </c>
      <c r="R10" s="42">
        <f aca="true" t="shared" si="3" ref="R10:R26">E10-L10</f>
        <v>0</v>
      </c>
      <c r="S10" s="42">
        <f aca="true" t="shared" si="4" ref="S10:S26">F10-M10</f>
        <v>0</v>
      </c>
      <c r="T10" s="42">
        <f aca="true" t="shared" si="5" ref="T10:T26">G10-N10</f>
        <v>0</v>
      </c>
      <c r="U10" s="42">
        <f aca="true" t="shared" si="6" ref="U10:U26">H10-O10</f>
        <v>0</v>
      </c>
    </row>
    <row r="11" spans="1:21" s="10" customFormat="1" ht="17.25">
      <c r="A11" s="11">
        <v>3</v>
      </c>
      <c r="B11" s="16" t="s">
        <v>8</v>
      </c>
      <c r="C11" s="18">
        <v>30000</v>
      </c>
      <c r="D11" s="18">
        <v>48000</v>
      </c>
      <c r="E11" s="17"/>
      <c r="F11" s="17"/>
      <c r="G11" s="17"/>
      <c r="H11" s="17"/>
      <c r="J11" s="36">
        <v>30000</v>
      </c>
      <c r="K11" s="36">
        <v>48000</v>
      </c>
      <c r="L11" s="37"/>
      <c r="M11" s="37"/>
      <c r="N11" s="37"/>
      <c r="O11" s="37"/>
      <c r="P11" s="42">
        <f t="shared" si="1"/>
        <v>0</v>
      </c>
      <c r="Q11" s="42">
        <f t="shared" si="2"/>
        <v>0</v>
      </c>
      <c r="R11" s="42">
        <f t="shared" si="3"/>
        <v>0</v>
      </c>
      <c r="S11" s="42">
        <f t="shared" si="4"/>
        <v>0</v>
      </c>
      <c r="T11" s="42">
        <f t="shared" si="5"/>
        <v>0</v>
      </c>
      <c r="U11" s="42">
        <f t="shared" si="6"/>
        <v>0</v>
      </c>
    </row>
    <row r="12" spans="1:21" s="10" customFormat="1" ht="17.25">
      <c r="A12" s="11">
        <v>4</v>
      </c>
      <c r="B12" s="16" t="s">
        <v>13</v>
      </c>
      <c r="C12" s="18">
        <v>20000</v>
      </c>
      <c r="D12" s="18">
        <v>35000</v>
      </c>
      <c r="E12" s="18"/>
      <c r="F12" s="18"/>
      <c r="G12" s="18">
        <v>8000</v>
      </c>
      <c r="H12" s="18">
        <v>35000</v>
      </c>
      <c r="J12" s="36">
        <v>20000</v>
      </c>
      <c r="K12" s="36">
        <v>35000</v>
      </c>
      <c r="L12" s="36"/>
      <c r="M12" s="36"/>
      <c r="N12" s="36">
        <v>8000</v>
      </c>
      <c r="O12" s="36">
        <v>35000</v>
      </c>
      <c r="P12" s="42">
        <f t="shared" si="1"/>
        <v>0</v>
      </c>
      <c r="Q12" s="42">
        <f t="shared" si="2"/>
        <v>0</v>
      </c>
      <c r="R12" s="42">
        <f t="shared" si="3"/>
        <v>0</v>
      </c>
      <c r="S12" s="42">
        <f t="shared" si="4"/>
        <v>0</v>
      </c>
      <c r="T12" s="42">
        <f t="shared" si="5"/>
        <v>0</v>
      </c>
      <c r="U12" s="42">
        <f t="shared" si="6"/>
        <v>0</v>
      </c>
    </row>
    <row r="13" spans="1:21" s="10" customFormat="1" ht="33">
      <c r="A13" s="11">
        <v>5</v>
      </c>
      <c r="B13" s="16" t="s">
        <v>14</v>
      </c>
      <c r="C13" s="18">
        <v>15000</v>
      </c>
      <c r="D13" s="18">
        <v>36000</v>
      </c>
      <c r="E13" s="18">
        <v>10000</v>
      </c>
      <c r="F13" s="18">
        <v>28000</v>
      </c>
      <c r="G13" s="18">
        <v>9000</v>
      </c>
      <c r="H13" s="18">
        <v>33000</v>
      </c>
      <c r="J13" s="36">
        <v>15000</v>
      </c>
      <c r="K13" s="36">
        <v>36000</v>
      </c>
      <c r="L13" s="36">
        <v>10000</v>
      </c>
      <c r="M13" s="36">
        <v>28000</v>
      </c>
      <c r="N13" s="36">
        <v>9000</v>
      </c>
      <c r="O13" s="38">
        <v>33000</v>
      </c>
      <c r="P13" s="42">
        <f t="shared" si="1"/>
        <v>0</v>
      </c>
      <c r="Q13" s="42">
        <f t="shared" si="2"/>
        <v>0</v>
      </c>
      <c r="R13" s="42">
        <f t="shared" si="3"/>
        <v>0</v>
      </c>
      <c r="S13" s="42">
        <f t="shared" si="4"/>
        <v>0</v>
      </c>
      <c r="T13" s="42">
        <f t="shared" si="5"/>
        <v>0</v>
      </c>
      <c r="U13" s="42">
        <f t="shared" si="6"/>
        <v>0</v>
      </c>
    </row>
    <row r="14" spans="1:21" s="10" customFormat="1" ht="17.25">
      <c r="A14" s="11">
        <v>6</v>
      </c>
      <c r="B14" s="16" t="s">
        <v>15</v>
      </c>
      <c r="C14" s="32">
        <v>24000</v>
      </c>
      <c r="D14" s="32">
        <v>38000</v>
      </c>
      <c r="E14" s="32">
        <v>10000</v>
      </c>
      <c r="F14" s="32">
        <v>32000</v>
      </c>
      <c r="G14" s="32">
        <v>10000</v>
      </c>
      <c r="H14" s="32">
        <v>25000</v>
      </c>
      <c r="J14" s="39">
        <v>24000</v>
      </c>
      <c r="K14" s="39">
        <v>38000</v>
      </c>
      <c r="L14" s="39">
        <v>10000</v>
      </c>
      <c r="M14" s="39">
        <v>32000</v>
      </c>
      <c r="N14" s="39">
        <v>10000</v>
      </c>
      <c r="O14" s="39">
        <v>25000</v>
      </c>
      <c r="P14" s="42">
        <f t="shared" si="1"/>
        <v>0</v>
      </c>
      <c r="Q14" s="42">
        <f t="shared" si="2"/>
        <v>0</v>
      </c>
      <c r="R14" s="42">
        <f t="shared" si="3"/>
        <v>0</v>
      </c>
      <c r="S14" s="42">
        <f t="shared" si="4"/>
        <v>0</v>
      </c>
      <c r="T14" s="42">
        <f t="shared" si="5"/>
        <v>0</v>
      </c>
      <c r="U14" s="42">
        <f t="shared" si="6"/>
        <v>0</v>
      </c>
    </row>
    <row r="15" spans="1:21" s="10" customFormat="1" ht="33">
      <c r="A15" s="11">
        <v>7</v>
      </c>
      <c r="B15" s="16" t="s">
        <v>16</v>
      </c>
      <c r="C15" s="18">
        <v>26000</v>
      </c>
      <c r="D15" s="18">
        <v>42000</v>
      </c>
      <c r="E15" s="18">
        <v>17000</v>
      </c>
      <c r="F15" s="18">
        <v>30000</v>
      </c>
      <c r="G15" s="18">
        <v>14000</v>
      </c>
      <c r="H15" s="18">
        <v>26000</v>
      </c>
      <c r="J15" s="36">
        <v>26000</v>
      </c>
      <c r="K15" s="36">
        <v>42000</v>
      </c>
      <c r="L15" s="36">
        <v>17000</v>
      </c>
      <c r="M15" s="36">
        <v>30000</v>
      </c>
      <c r="N15" s="36">
        <v>14000</v>
      </c>
      <c r="O15" s="36">
        <v>26000</v>
      </c>
      <c r="P15" s="42">
        <f t="shared" si="1"/>
        <v>0</v>
      </c>
      <c r="Q15" s="42">
        <f t="shared" si="2"/>
        <v>0</v>
      </c>
      <c r="R15" s="42">
        <f t="shared" si="3"/>
        <v>0</v>
      </c>
      <c r="S15" s="42">
        <f t="shared" si="4"/>
        <v>0</v>
      </c>
      <c r="T15" s="42">
        <f t="shared" si="5"/>
        <v>0</v>
      </c>
      <c r="U15" s="42">
        <f t="shared" si="6"/>
        <v>0</v>
      </c>
    </row>
    <row r="16" spans="1:21" s="10" customFormat="1" ht="17.25">
      <c r="A16" s="11">
        <v>8</v>
      </c>
      <c r="B16" s="16" t="s">
        <v>17</v>
      </c>
      <c r="C16" s="18">
        <v>24000</v>
      </c>
      <c r="D16" s="18">
        <v>37000</v>
      </c>
      <c r="E16" s="18"/>
      <c r="F16" s="18"/>
      <c r="G16" s="18">
        <v>10000</v>
      </c>
      <c r="H16" s="18">
        <v>16000</v>
      </c>
      <c r="J16" s="36">
        <v>24000</v>
      </c>
      <c r="K16" s="36">
        <v>37000</v>
      </c>
      <c r="L16" s="36"/>
      <c r="M16" s="36"/>
      <c r="N16" s="36">
        <v>10000</v>
      </c>
      <c r="O16" s="36">
        <v>16000</v>
      </c>
      <c r="P16" s="42">
        <f t="shared" si="1"/>
        <v>0</v>
      </c>
      <c r="Q16" s="42">
        <f t="shared" si="2"/>
        <v>0</v>
      </c>
      <c r="R16" s="42">
        <f t="shared" si="3"/>
        <v>0</v>
      </c>
      <c r="S16" s="42">
        <f t="shared" si="4"/>
        <v>0</v>
      </c>
      <c r="T16" s="42">
        <f t="shared" si="5"/>
        <v>0</v>
      </c>
      <c r="U16" s="42">
        <f t="shared" si="6"/>
        <v>0</v>
      </c>
    </row>
    <row r="17" spans="1:21" s="10" customFormat="1" ht="17.25">
      <c r="A17" s="11">
        <v>9</v>
      </c>
      <c r="B17" s="16" t="s">
        <v>18</v>
      </c>
      <c r="C17" s="18">
        <v>20000</v>
      </c>
      <c r="D17" s="18">
        <v>40000</v>
      </c>
      <c r="E17" s="18"/>
      <c r="F17" s="18"/>
      <c r="G17" s="18">
        <v>8000</v>
      </c>
      <c r="H17" s="18">
        <v>24000</v>
      </c>
      <c r="J17" s="36">
        <v>20000</v>
      </c>
      <c r="K17" s="38">
        <v>40000</v>
      </c>
      <c r="L17" s="36"/>
      <c r="M17" s="36"/>
      <c r="N17" s="38">
        <v>8000</v>
      </c>
      <c r="O17" s="38">
        <v>24000</v>
      </c>
      <c r="P17" s="42">
        <f t="shared" si="1"/>
        <v>0</v>
      </c>
      <c r="Q17" s="42">
        <f t="shared" si="2"/>
        <v>0</v>
      </c>
      <c r="R17" s="42">
        <f t="shared" si="3"/>
        <v>0</v>
      </c>
      <c r="S17" s="42">
        <f t="shared" si="4"/>
        <v>0</v>
      </c>
      <c r="T17" s="42">
        <f t="shared" si="5"/>
        <v>0</v>
      </c>
      <c r="U17" s="42">
        <f t="shared" si="6"/>
        <v>0</v>
      </c>
    </row>
    <row r="18" spans="1:21" s="10" customFormat="1" ht="33">
      <c r="A18" s="11">
        <v>10</v>
      </c>
      <c r="B18" s="16" t="s">
        <v>19</v>
      </c>
      <c r="C18" s="18"/>
      <c r="D18" s="18"/>
      <c r="E18" s="18">
        <v>11000</v>
      </c>
      <c r="F18" s="18">
        <v>17000</v>
      </c>
      <c r="G18" s="18">
        <v>11000</v>
      </c>
      <c r="H18" s="18">
        <v>15000</v>
      </c>
      <c r="J18" s="36"/>
      <c r="K18" s="36"/>
      <c r="L18" s="38">
        <v>11000</v>
      </c>
      <c r="M18" s="36">
        <v>17000</v>
      </c>
      <c r="N18" s="36">
        <v>11000</v>
      </c>
      <c r="O18" s="36">
        <v>15000</v>
      </c>
      <c r="P18" s="42">
        <f t="shared" si="1"/>
        <v>0</v>
      </c>
      <c r="Q18" s="42">
        <f t="shared" si="2"/>
        <v>0</v>
      </c>
      <c r="R18" s="42">
        <f t="shared" si="3"/>
        <v>0</v>
      </c>
      <c r="S18" s="42">
        <f t="shared" si="4"/>
        <v>0</v>
      </c>
      <c r="T18" s="42">
        <f t="shared" si="5"/>
        <v>0</v>
      </c>
      <c r="U18" s="42">
        <f t="shared" si="6"/>
        <v>0</v>
      </c>
    </row>
    <row r="19" spans="1:21" s="10" customFormat="1" ht="17.25">
      <c r="A19" s="11">
        <v>11</v>
      </c>
      <c r="B19" s="16" t="s">
        <v>20</v>
      </c>
      <c r="C19" s="18"/>
      <c r="D19" s="18"/>
      <c r="E19" s="18"/>
      <c r="F19" s="18"/>
      <c r="G19" s="18">
        <v>8000</v>
      </c>
      <c r="H19" s="18">
        <v>18000</v>
      </c>
      <c r="J19" s="40"/>
      <c r="K19" s="40"/>
      <c r="L19" s="40"/>
      <c r="M19" s="40"/>
      <c r="N19" s="36">
        <v>8000</v>
      </c>
      <c r="O19" s="36">
        <v>18000</v>
      </c>
      <c r="P19" s="42">
        <f t="shared" si="1"/>
        <v>0</v>
      </c>
      <c r="Q19" s="42">
        <f t="shared" si="2"/>
        <v>0</v>
      </c>
      <c r="R19" s="42">
        <f t="shared" si="3"/>
        <v>0</v>
      </c>
      <c r="S19" s="42">
        <f t="shared" si="4"/>
        <v>0</v>
      </c>
      <c r="T19" s="42">
        <f t="shared" si="5"/>
        <v>0</v>
      </c>
      <c r="U19" s="42">
        <f t="shared" si="6"/>
        <v>0</v>
      </c>
    </row>
    <row r="20" spans="1:21" s="10" customFormat="1" ht="33">
      <c r="A20" s="11">
        <v>12</v>
      </c>
      <c r="B20" s="16" t="s">
        <v>21</v>
      </c>
      <c r="C20" s="18"/>
      <c r="D20" s="18"/>
      <c r="E20" s="18"/>
      <c r="F20" s="18"/>
      <c r="G20" s="18">
        <v>10000</v>
      </c>
      <c r="H20" s="18">
        <v>19000</v>
      </c>
      <c r="J20" s="40"/>
      <c r="K20" s="40"/>
      <c r="L20" s="40"/>
      <c r="M20" s="40"/>
      <c r="N20" s="38">
        <v>10000</v>
      </c>
      <c r="O20" s="36">
        <v>19000</v>
      </c>
      <c r="P20" s="42">
        <f t="shared" si="1"/>
        <v>0</v>
      </c>
      <c r="Q20" s="42">
        <f t="shared" si="2"/>
        <v>0</v>
      </c>
      <c r="R20" s="42">
        <f t="shared" si="3"/>
        <v>0</v>
      </c>
      <c r="S20" s="42">
        <f t="shared" si="4"/>
        <v>0</v>
      </c>
      <c r="T20" s="42">
        <f t="shared" si="5"/>
        <v>0</v>
      </c>
      <c r="U20" s="42">
        <f t="shared" si="6"/>
        <v>0</v>
      </c>
    </row>
    <row r="21" spans="1:21" s="10" customFormat="1" ht="33">
      <c r="A21" s="11">
        <v>13</v>
      </c>
      <c r="B21" s="16" t="s">
        <v>22</v>
      </c>
      <c r="C21" s="18"/>
      <c r="D21" s="18"/>
      <c r="E21" s="18"/>
      <c r="F21" s="18"/>
      <c r="G21" s="18">
        <v>9000</v>
      </c>
      <c r="H21" s="18">
        <v>18500</v>
      </c>
      <c r="J21" s="40"/>
      <c r="K21" s="40"/>
      <c r="L21" s="40"/>
      <c r="M21" s="40"/>
      <c r="N21" s="36">
        <v>9000</v>
      </c>
      <c r="O21" s="36">
        <v>18500</v>
      </c>
      <c r="P21" s="42">
        <f t="shared" si="1"/>
        <v>0</v>
      </c>
      <c r="Q21" s="42">
        <f t="shared" si="2"/>
        <v>0</v>
      </c>
      <c r="R21" s="42">
        <f t="shared" si="3"/>
        <v>0</v>
      </c>
      <c r="S21" s="42">
        <f t="shared" si="4"/>
        <v>0</v>
      </c>
      <c r="T21" s="42">
        <f t="shared" si="5"/>
        <v>0</v>
      </c>
      <c r="U21" s="42">
        <f t="shared" si="6"/>
        <v>0</v>
      </c>
    </row>
    <row r="22" spans="1:21" s="10" customFormat="1" ht="17.25">
      <c r="A22" s="11">
        <v>14</v>
      </c>
      <c r="B22" s="16" t="s">
        <v>23</v>
      </c>
      <c r="C22" s="18"/>
      <c r="D22" s="18"/>
      <c r="E22" s="18"/>
      <c r="F22" s="18"/>
      <c r="G22" s="18">
        <v>9000</v>
      </c>
      <c r="H22" s="18">
        <v>15000</v>
      </c>
      <c r="J22" s="40"/>
      <c r="K22" s="40"/>
      <c r="L22" s="40"/>
      <c r="M22" s="40"/>
      <c r="N22" s="36">
        <v>9000</v>
      </c>
      <c r="O22" s="36">
        <v>15000</v>
      </c>
      <c r="P22" s="42">
        <f t="shared" si="1"/>
        <v>0</v>
      </c>
      <c r="Q22" s="42">
        <f t="shared" si="2"/>
        <v>0</v>
      </c>
      <c r="R22" s="42">
        <f t="shared" si="3"/>
        <v>0</v>
      </c>
      <c r="S22" s="42">
        <f t="shared" si="4"/>
        <v>0</v>
      </c>
      <c r="T22" s="42">
        <f t="shared" si="5"/>
        <v>0</v>
      </c>
      <c r="U22" s="42">
        <f t="shared" si="6"/>
        <v>0</v>
      </c>
    </row>
    <row r="23" spans="1:21" s="10" customFormat="1" ht="33">
      <c r="A23" s="11">
        <v>15</v>
      </c>
      <c r="B23" s="16" t="s">
        <v>24</v>
      </c>
      <c r="C23" s="18"/>
      <c r="D23" s="18"/>
      <c r="E23" s="18"/>
      <c r="F23" s="18"/>
      <c r="G23" s="18">
        <v>10500</v>
      </c>
      <c r="H23" s="18">
        <v>17000</v>
      </c>
      <c r="J23" s="40"/>
      <c r="K23" s="40"/>
      <c r="L23" s="40"/>
      <c r="M23" s="40"/>
      <c r="N23" s="36">
        <v>10500</v>
      </c>
      <c r="O23" s="36">
        <v>17000</v>
      </c>
      <c r="P23" s="42">
        <f t="shared" si="1"/>
        <v>0</v>
      </c>
      <c r="Q23" s="42">
        <f t="shared" si="2"/>
        <v>0</v>
      </c>
      <c r="R23" s="42">
        <f t="shared" si="3"/>
        <v>0</v>
      </c>
      <c r="S23" s="42">
        <f t="shared" si="4"/>
        <v>0</v>
      </c>
      <c r="T23" s="42">
        <f t="shared" si="5"/>
        <v>0</v>
      </c>
      <c r="U23" s="42">
        <f t="shared" si="6"/>
        <v>0</v>
      </c>
    </row>
    <row r="24" spans="1:21" s="10" customFormat="1" ht="17.25">
      <c r="A24" s="11">
        <v>16</v>
      </c>
      <c r="B24" s="16" t="s">
        <v>25</v>
      </c>
      <c r="C24" s="18"/>
      <c r="D24" s="18"/>
      <c r="E24" s="18"/>
      <c r="F24" s="18"/>
      <c r="G24" s="18">
        <v>8000</v>
      </c>
      <c r="H24" s="18">
        <v>21500</v>
      </c>
      <c r="J24" s="40"/>
      <c r="K24" s="40"/>
      <c r="L24" s="40"/>
      <c r="M24" s="40"/>
      <c r="N24" s="38">
        <v>8000</v>
      </c>
      <c r="O24" s="38">
        <v>21500</v>
      </c>
      <c r="P24" s="42">
        <f t="shared" si="1"/>
        <v>0</v>
      </c>
      <c r="Q24" s="42">
        <f t="shared" si="2"/>
        <v>0</v>
      </c>
      <c r="R24" s="42">
        <f t="shared" si="3"/>
        <v>0</v>
      </c>
      <c r="S24" s="42">
        <f t="shared" si="4"/>
        <v>0</v>
      </c>
      <c r="T24" s="42">
        <f t="shared" si="5"/>
        <v>0</v>
      </c>
      <c r="U24" s="42">
        <f t="shared" si="6"/>
        <v>0</v>
      </c>
    </row>
    <row r="25" spans="1:21" s="10" customFormat="1" ht="33">
      <c r="A25" s="11">
        <v>17</v>
      </c>
      <c r="B25" s="16" t="s">
        <v>26</v>
      </c>
      <c r="C25" s="18"/>
      <c r="D25" s="18"/>
      <c r="E25" s="18"/>
      <c r="F25" s="18"/>
      <c r="G25" s="18">
        <v>8500</v>
      </c>
      <c r="H25" s="18">
        <v>20000</v>
      </c>
      <c r="J25" s="40"/>
      <c r="K25" s="40"/>
      <c r="L25" s="40"/>
      <c r="M25" s="40"/>
      <c r="N25" s="36">
        <v>8500</v>
      </c>
      <c r="O25" s="36">
        <v>20000</v>
      </c>
      <c r="P25" s="42">
        <f t="shared" si="1"/>
        <v>0</v>
      </c>
      <c r="Q25" s="42">
        <f t="shared" si="2"/>
        <v>0</v>
      </c>
      <c r="R25" s="42">
        <f t="shared" si="3"/>
        <v>0</v>
      </c>
      <c r="S25" s="42">
        <f t="shared" si="4"/>
        <v>0</v>
      </c>
      <c r="T25" s="42">
        <f t="shared" si="5"/>
        <v>0</v>
      </c>
      <c r="U25" s="42">
        <f t="shared" si="6"/>
        <v>0</v>
      </c>
    </row>
    <row r="26" spans="1:21" s="10" customFormat="1" ht="17.25">
      <c r="A26" s="11">
        <v>18</v>
      </c>
      <c r="B26" s="16" t="s">
        <v>27</v>
      </c>
      <c r="C26" s="33"/>
      <c r="D26" s="33"/>
      <c r="E26" s="33"/>
      <c r="F26" s="33"/>
      <c r="G26" s="18">
        <v>8000</v>
      </c>
      <c r="H26" s="18">
        <v>20000</v>
      </c>
      <c r="J26" s="41"/>
      <c r="K26" s="41"/>
      <c r="L26" s="41"/>
      <c r="M26" s="41"/>
      <c r="N26" s="38">
        <v>8000</v>
      </c>
      <c r="O26" s="38">
        <v>20000</v>
      </c>
      <c r="P26" s="42">
        <f t="shared" si="1"/>
        <v>0</v>
      </c>
      <c r="Q26" s="42">
        <f t="shared" si="2"/>
        <v>0</v>
      </c>
      <c r="R26" s="42">
        <f t="shared" si="3"/>
        <v>0</v>
      </c>
      <c r="S26" s="42">
        <f t="shared" si="4"/>
        <v>0</v>
      </c>
      <c r="T26" s="42">
        <f t="shared" si="5"/>
        <v>0</v>
      </c>
      <c r="U26" s="42">
        <f t="shared" si="6"/>
        <v>0</v>
      </c>
    </row>
    <row r="27" spans="1:8" s="10" customFormat="1" ht="17.25">
      <c r="A27" s="7" t="s">
        <v>30</v>
      </c>
      <c r="B27" s="64" t="s">
        <v>29</v>
      </c>
      <c r="C27" s="64"/>
      <c r="D27" s="64"/>
      <c r="E27" s="12"/>
      <c r="F27" s="12"/>
      <c r="G27" s="12"/>
      <c r="H27" s="12"/>
    </row>
    <row r="28" spans="1:8" s="10" customFormat="1" ht="18.75">
      <c r="A28" s="62" t="s">
        <v>54</v>
      </c>
      <c r="B28" s="63"/>
      <c r="C28" s="14">
        <v>15000</v>
      </c>
      <c r="D28" s="14">
        <v>120000</v>
      </c>
      <c r="E28" s="14">
        <v>10000</v>
      </c>
      <c r="F28" s="14">
        <v>85000</v>
      </c>
      <c r="G28" s="15">
        <v>8000</v>
      </c>
      <c r="H28" s="15">
        <v>70000</v>
      </c>
    </row>
    <row r="29" spans="1:21" s="10" customFormat="1" ht="17.25">
      <c r="A29" s="11">
        <v>1</v>
      </c>
      <c r="B29" s="16" t="s">
        <v>12</v>
      </c>
      <c r="C29" s="18">
        <v>44000</v>
      </c>
      <c r="D29" s="18">
        <v>55000</v>
      </c>
      <c r="E29" s="18"/>
      <c r="F29" s="18"/>
      <c r="G29" s="18"/>
      <c r="H29" s="18"/>
      <c r="J29" s="36">
        <v>44000</v>
      </c>
      <c r="K29" s="36">
        <v>55000</v>
      </c>
      <c r="L29" s="36"/>
      <c r="M29" s="36"/>
      <c r="N29" s="36"/>
      <c r="O29" s="36"/>
      <c r="P29" s="42">
        <f aca="true" t="shared" si="7" ref="P29:P46">C29-J29</f>
        <v>0</v>
      </c>
      <c r="Q29" s="42">
        <f aca="true" t="shared" si="8" ref="Q29:Q46">D29-K29</f>
        <v>0</v>
      </c>
      <c r="R29" s="42">
        <f aca="true" t="shared" si="9" ref="R29:R46">E29-L29</f>
        <v>0</v>
      </c>
      <c r="S29" s="42">
        <f aca="true" t="shared" si="10" ref="S29:S46">F29-M29</f>
        <v>0</v>
      </c>
      <c r="T29" s="42">
        <f aca="true" t="shared" si="11" ref="T29:T46">G29-N29</f>
        <v>0</v>
      </c>
      <c r="U29" s="42">
        <f aca="true" t="shared" si="12" ref="U29:U46">H29-O29</f>
        <v>0</v>
      </c>
    </row>
    <row r="30" spans="1:21" s="10" customFormat="1" ht="17.25">
      <c r="A30" s="11">
        <v>2</v>
      </c>
      <c r="B30" s="16" t="s">
        <v>7</v>
      </c>
      <c r="C30" s="18">
        <v>57000</v>
      </c>
      <c r="D30" s="18">
        <v>76000</v>
      </c>
      <c r="E30" s="18"/>
      <c r="F30" s="18"/>
      <c r="G30" s="18">
        <v>33000</v>
      </c>
      <c r="H30" s="18">
        <v>43000</v>
      </c>
      <c r="J30" s="36">
        <v>57000</v>
      </c>
      <c r="K30" s="36">
        <v>76000</v>
      </c>
      <c r="L30" s="36"/>
      <c r="M30" s="36"/>
      <c r="N30" s="36">
        <v>33000</v>
      </c>
      <c r="O30" s="36">
        <v>43000</v>
      </c>
      <c r="P30" s="42">
        <f t="shared" si="7"/>
        <v>0</v>
      </c>
      <c r="Q30" s="42">
        <f t="shared" si="8"/>
        <v>0</v>
      </c>
      <c r="R30" s="42">
        <f t="shared" si="9"/>
        <v>0</v>
      </c>
      <c r="S30" s="42">
        <f t="shared" si="10"/>
        <v>0</v>
      </c>
      <c r="T30" s="42">
        <f t="shared" si="11"/>
        <v>0</v>
      </c>
      <c r="U30" s="42">
        <f t="shared" si="12"/>
        <v>0</v>
      </c>
    </row>
    <row r="31" spans="1:21" s="10" customFormat="1" ht="17.25">
      <c r="A31" s="11">
        <v>3</v>
      </c>
      <c r="B31" s="16" t="s">
        <v>8</v>
      </c>
      <c r="C31" s="18">
        <v>30000</v>
      </c>
      <c r="D31" s="18">
        <v>48000</v>
      </c>
      <c r="E31" s="17"/>
      <c r="F31" s="17"/>
      <c r="G31" s="17"/>
      <c r="H31" s="17"/>
      <c r="J31" s="38">
        <v>30000</v>
      </c>
      <c r="K31" s="36">
        <v>48000</v>
      </c>
      <c r="L31" s="37"/>
      <c r="M31" s="37"/>
      <c r="N31" s="37"/>
      <c r="O31" s="37"/>
      <c r="P31" s="42">
        <f t="shared" si="7"/>
        <v>0</v>
      </c>
      <c r="Q31" s="42">
        <f t="shared" si="8"/>
        <v>0</v>
      </c>
      <c r="R31" s="42">
        <f t="shared" si="9"/>
        <v>0</v>
      </c>
      <c r="S31" s="42">
        <f t="shared" si="10"/>
        <v>0</v>
      </c>
      <c r="T31" s="42">
        <f t="shared" si="11"/>
        <v>0</v>
      </c>
      <c r="U31" s="42">
        <f t="shared" si="12"/>
        <v>0</v>
      </c>
    </row>
    <row r="32" spans="1:21" s="10" customFormat="1" ht="17.25">
      <c r="A32" s="11">
        <v>4</v>
      </c>
      <c r="B32" s="16" t="s">
        <v>13</v>
      </c>
      <c r="C32" s="18">
        <v>20000</v>
      </c>
      <c r="D32" s="18">
        <v>35000</v>
      </c>
      <c r="E32" s="18"/>
      <c r="F32" s="18"/>
      <c r="G32" s="18">
        <v>8000</v>
      </c>
      <c r="H32" s="18">
        <v>35000</v>
      </c>
      <c r="J32" s="36">
        <v>20000</v>
      </c>
      <c r="K32" s="36">
        <v>35000</v>
      </c>
      <c r="L32" s="36"/>
      <c r="M32" s="36"/>
      <c r="N32" s="36">
        <v>8000</v>
      </c>
      <c r="O32" s="36">
        <v>35000</v>
      </c>
      <c r="P32" s="42">
        <f t="shared" si="7"/>
        <v>0</v>
      </c>
      <c r="Q32" s="42">
        <f t="shared" si="8"/>
        <v>0</v>
      </c>
      <c r="R32" s="42">
        <f t="shared" si="9"/>
        <v>0</v>
      </c>
      <c r="S32" s="42">
        <f t="shared" si="10"/>
        <v>0</v>
      </c>
      <c r="T32" s="42">
        <f t="shared" si="11"/>
        <v>0</v>
      </c>
      <c r="U32" s="42">
        <f t="shared" si="12"/>
        <v>0</v>
      </c>
    </row>
    <row r="33" spans="1:21" s="10" customFormat="1" ht="33">
      <c r="A33" s="11">
        <v>5</v>
      </c>
      <c r="B33" s="16" t="s">
        <v>14</v>
      </c>
      <c r="C33" s="18">
        <v>15000</v>
      </c>
      <c r="D33" s="18">
        <v>36000</v>
      </c>
      <c r="E33" s="18">
        <v>10000</v>
      </c>
      <c r="F33" s="18">
        <v>28000</v>
      </c>
      <c r="G33" s="18">
        <v>9000</v>
      </c>
      <c r="H33" s="18">
        <v>33000</v>
      </c>
      <c r="J33" s="36">
        <v>15000</v>
      </c>
      <c r="K33" s="36">
        <v>36000</v>
      </c>
      <c r="L33" s="36">
        <v>10000</v>
      </c>
      <c r="M33" s="36">
        <v>28000</v>
      </c>
      <c r="N33" s="36">
        <v>9000</v>
      </c>
      <c r="O33" s="38">
        <v>33000</v>
      </c>
      <c r="P33" s="42">
        <f t="shared" si="7"/>
        <v>0</v>
      </c>
      <c r="Q33" s="42">
        <f t="shared" si="8"/>
        <v>0</v>
      </c>
      <c r="R33" s="42">
        <f t="shared" si="9"/>
        <v>0</v>
      </c>
      <c r="S33" s="42">
        <f t="shared" si="10"/>
        <v>0</v>
      </c>
      <c r="T33" s="42">
        <f t="shared" si="11"/>
        <v>0</v>
      </c>
      <c r="U33" s="42">
        <f t="shared" si="12"/>
        <v>0</v>
      </c>
    </row>
    <row r="34" spans="1:21" s="10" customFormat="1" ht="17.25">
      <c r="A34" s="11">
        <v>6</v>
      </c>
      <c r="B34" s="16" t="s">
        <v>15</v>
      </c>
      <c r="C34" s="32">
        <v>16000</v>
      </c>
      <c r="D34" s="32">
        <v>32000</v>
      </c>
      <c r="E34" s="32">
        <v>13000</v>
      </c>
      <c r="F34" s="32">
        <v>25000</v>
      </c>
      <c r="G34" s="32">
        <v>13000</v>
      </c>
      <c r="H34" s="32">
        <v>24000</v>
      </c>
      <c r="J34" s="39">
        <v>16000</v>
      </c>
      <c r="K34" s="43">
        <v>32000</v>
      </c>
      <c r="L34" s="39">
        <v>13000</v>
      </c>
      <c r="M34" s="39">
        <v>25000</v>
      </c>
      <c r="N34" s="39">
        <v>13000</v>
      </c>
      <c r="O34" s="39">
        <v>24000</v>
      </c>
      <c r="P34" s="42">
        <f t="shared" si="7"/>
        <v>0</v>
      </c>
      <c r="Q34" s="42">
        <f t="shared" si="8"/>
        <v>0</v>
      </c>
      <c r="R34" s="42">
        <f t="shared" si="9"/>
        <v>0</v>
      </c>
      <c r="S34" s="42">
        <f t="shared" si="10"/>
        <v>0</v>
      </c>
      <c r="T34" s="42">
        <f t="shared" si="11"/>
        <v>0</v>
      </c>
      <c r="U34" s="42">
        <f t="shared" si="12"/>
        <v>0</v>
      </c>
    </row>
    <row r="35" spans="1:21" s="10" customFormat="1" ht="33">
      <c r="A35" s="11">
        <v>7</v>
      </c>
      <c r="B35" s="16" t="s">
        <v>16</v>
      </c>
      <c r="C35" s="18">
        <v>22000</v>
      </c>
      <c r="D35" s="18">
        <v>36000</v>
      </c>
      <c r="E35" s="18">
        <v>16000</v>
      </c>
      <c r="F35" s="18">
        <v>26000</v>
      </c>
      <c r="G35" s="18">
        <v>14000</v>
      </c>
      <c r="H35" s="18">
        <v>22000</v>
      </c>
      <c r="J35" s="36">
        <v>22000</v>
      </c>
      <c r="K35" s="36">
        <v>36000</v>
      </c>
      <c r="L35" s="36">
        <v>16000</v>
      </c>
      <c r="M35" s="36">
        <v>26000</v>
      </c>
      <c r="N35" s="36">
        <v>14000</v>
      </c>
      <c r="O35" s="36">
        <v>22000</v>
      </c>
      <c r="P35" s="42">
        <f t="shared" si="7"/>
        <v>0</v>
      </c>
      <c r="Q35" s="42">
        <f t="shared" si="8"/>
        <v>0</v>
      </c>
      <c r="R35" s="42">
        <f t="shared" si="9"/>
        <v>0</v>
      </c>
      <c r="S35" s="42">
        <f t="shared" si="10"/>
        <v>0</v>
      </c>
      <c r="T35" s="42">
        <f t="shared" si="11"/>
        <v>0</v>
      </c>
      <c r="U35" s="42">
        <f t="shared" si="12"/>
        <v>0</v>
      </c>
    </row>
    <row r="36" spans="1:21" s="10" customFormat="1" ht="17.25">
      <c r="A36" s="11">
        <v>8</v>
      </c>
      <c r="B36" s="16" t="s">
        <v>17</v>
      </c>
      <c r="C36" s="18">
        <v>22000</v>
      </c>
      <c r="D36" s="18">
        <v>35000</v>
      </c>
      <c r="E36" s="18"/>
      <c r="F36" s="18"/>
      <c r="G36" s="18">
        <v>8000</v>
      </c>
      <c r="H36" s="18">
        <v>14000</v>
      </c>
      <c r="J36" s="36">
        <v>22000</v>
      </c>
      <c r="K36" s="36">
        <v>35000</v>
      </c>
      <c r="L36" s="36"/>
      <c r="M36" s="36"/>
      <c r="N36" s="38">
        <v>8000</v>
      </c>
      <c r="O36" s="36">
        <v>14000</v>
      </c>
      <c r="P36" s="42">
        <f t="shared" si="7"/>
        <v>0</v>
      </c>
      <c r="Q36" s="42">
        <f t="shared" si="8"/>
        <v>0</v>
      </c>
      <c r="R36" s="42">
        <f t="shared" si="9"/>
        <v>0</v>
      </c>
      <c r="S36" s="42">
        <f t="shared" si="10"/>
        <v>0</v>
      </c>
      <c r="T36" s="42">
        <f t="shared" si="11"/>
        <v>0</v>
      </c>
      <c r="U36" s="42">
        <f t="shared" si="12"/>
        <v>0</v>
      </c>
    </row>
    <row r="37" spans="1:21" s="10" customFormat="1" ht="17.25">
      <c r="A37" s="11">
        <v>9</v>
      </c>
      <c r="B37" s="16" t="s">
        <v>18</v>
      </c>
      <c r="C37" s="18">
        <v>20000</v>
      </c>
      <c r="D37" s="18">
        <v>40000</v>
      </c>
      <c r="E37" s="18"/>
      <c r="F37" s="18"/>
      <c r="G37" s="18">
        <v>8000</v>
      </c>
      <c r="H37" s="18">
        <v>24000</v>
      </c>
      <c r="J37" s="36">
        <v>20000</v>
      </c>
      <c r="K37" s="38">
        <v>40000</v>
      </c>
      <c r="L37" s="40"/>
      <c r="M37" s="40"/>
      <c r="N37" s="38">
        <v>8000</v>
      </c>
      <c r="O37" s="38">
        <v>24000</v>
      </c>
      <c r="P37" s="42">
        <f t="shared" si="7"/>
        <v>0</v>
      </c>
      <c r="Q37" s="42">
        <f t="shared" si="8"/>
        <v>0</v>
      </c>
      <c r="R37" s="42">
        <f t="shared" si="9"/>
        <v>0</v>
      </c>
      <c r="S37" s="42">
        <f t="shared" si="10"/>
        <v>0</v>
      </c>
      <c r="T37" s="42">
        <f t="shared" si="11"/>
        <v>0</v>
      </c>
      <c r="U37" s="42">
        <f t="shared" si="12"/>
        <v>0</v>
      </c>
    </row>
    <row r="38" spans="1:21" s="10" customFormat="1" ht="33">
      <c r="A38" s="11">
        <v>10</v>
      </c>
      <c r="B38" s="16" t="s">
        <v>19</v>
      </c>
      <c r="C38" s="18"/>
      <c r="D38" s="18"/>
      <c r="E38" s="18">
        <v>10000</v>
      </c>
      <c r="F38" s="18">
        <v>16000</v>
      </c>
      <c r="G38" s="18">
        <v>10000</v>
      </c>
      <c r="H38" s="18">
        <v>14000</v>
      </c>
      <c r="J38" s="36"/>
      <c r="K38" s="36"/>
      <c r="L38" s="38">
        <v>10000</v>
      </c>
      <c r="M38" s="36">
        <v>16000</v>
      </c>
      <c r="N38" s="36">
        <v>10000</v>
      </c>
      <c r="O38" s="36">
        <v>14000</v>
      </c>
      <c r="P38" s="42">
        <f t="shared" si="7"/>
        <v>0</v>
      </c>
      <c r="Q38" s="42">
        <f t="shared" si="8"/>
        <v>0</v>
      </c>
      <c r="R38" s="42">
        <f t="shared" si="9"/>
        <v>0</v>
      </c>
      <c r="S38" s="42">
        <f t="shared" si="10"/>
        <v>0</v>
      </c>
      <c r="T38" s="42">
        <f t="shared" si="11"/>
        <v>0</v>
      </c>
      <c r="U38" s="42">
        <f t="shared" si="12"/>
        <v>0</v>
      </c>
    </row>
    <row r="39" spans="1:21" s="10" customFormat="1" ht="17.25">
      <c r="A39" s="11">
        <v>11</v>
      </c>
      <c r="B39" s="16" t="s">
        <v>20</v>
      </c>
      <c r="C39" s="18"/>
      <c r="D39" s="18"/>
      <c r="E39" s="18"/>
      <c r="F39" s="18"/>
      <c r="G39" s="18">
        <v>8000</v>
      </c>
      <c r="H39" s="18">
        <v>18000</v>
      </c>
      <c r="J39" s="36"/>
      <c r="K39" s="36"/>
      <c r="L39" s="36"/>
      <c r="M39" s="36"/>
      <c r="N39" s="38">
        <v>8000</v>
      </c>
      <c r="O39" s="36">
        <v>18000</v>
      </c>
      <c r="P39" s="42">
        <f t="shared" si="7"/>
        <v>0</v>
      </c>
      <c r="Q39" s="42">
        <f t="shared" si="8"/>
        <v>0</v>
      </c>
      <c r="R39" s="42">
        <f t="shared" si="9"/>
        <v>0</v>
      </c>
      <c r="S39" s="42">
        <f t="shared" si="10"/>
        <v>0</v>
      </c>
      <c r="T39" s="42">
        <f t="shared" si="11"/>
        <v>0</v>
      </c>
      <c r="U39" s="42">
        <f t="shared" si="12"/>
        <v>0</v>
      </c>
    </row>
    <row r="40" spans="1:21" s="10" customFormat="1" ht="33">
      <c r="A40" s="11">
        <v>12</v>
      </c>
      <c r="B40" s="16" t="s">
        <v>21</v>
      </c>
      <c r="C40" s="18"/>
      <c r="D40" s="18"/>
      <c r="E40" s="18"/>
      <c r="F40" s="18"/>
      <c r="G40" s="18">
        <v>9000</v>
      </c>
      <c r="H40" s="18">
        <v>18000</v>
      </c>
      <c r="J40" s="36"/>
      <c r="K40" s="36"/>
      <c r="L40" s="36"/>
      <c r="M40" s="36"/>
      <c r="N40" s="38">
        <v>9000</v>
      </c>
      <c r="O40" s="36">
        <v>18000</v>
      </c>
      <c r="P40" s="42">
        <f t="shared" si="7"/>
        <v>0</v>
      </c>
      <c r="Q40" s="42">
        <f t="shared" si="8"/>
        <v>0</v>
      </c>
      <c r="R40" s="42">
        <f t="shared" si="9"/>
        <v>0</v>
      </c>
      <c r="S40" s="42">
        <f t="shared" si="10"/>
        <v>0</v>
      </c>
      <c r="T40" s="42">
        <f t="shared" si="11"/>
        <v>0</v>
      </c>
      <c r="U40" s="42">
        <f t="shared" si="12"/>
        <v>0</v>
      </c>
    </row>
    <row r="41" spans="1:21" s="10" customFormat="1" ht="33">
      <c r="A41" s="11">
        <v>13</v>
      </c>
      <c r="B41" s="16" t="s">
        <v>22</v>
      </c>
      <c r="C41" s="18"/>
      <c r="D41" s="18"/>
      <c r="E41" s="18"/>
      <c r="F41" s="18"/>
      <c r="G41" s="18">
        <v>8000</v>
      </c>
      <c r="H41" s="18">
        <v>16000</v>
      </c>
      <c r="J41" s="36"/>
      <c r="K41" s="36"/>
      <c r="L41" s="36"/>
      <c r="M41" s="36"/>
      <c r="N41" s="38">
        <v>8000</v>
      </c>
      <c r="O41" s="36">
        <v>16000</v>
      </c>
      <c r="P41" s="42">
        <f t="shared" si="7"/>
        <v>0</v>
      </c>
      <c r="Q41" s="42">
        <f t="shared" si="8"/>
        <v>0</v>
      </c>
      <c r="R41" s="42">
        <f t="shared" si="9"/>
        <v>0</v>
      </c>
      <c r="S41" s="42">
        <f t="shared" si="10"/>
        <v>0</v>
      </c>
      <c r="T41" s="42">
        <f t="shared" si="11"/>
        <v>0</v>
      </c>
      <c r="U41" s="42">
        <f t="shared" si="12"/>
        <v>0</v>
      </c>
    </row>
    <row r="42" spans="1:21" s="10" customFormat="1" ht="17.25">
      <c r="A42" s="11">
        <v>14</v>
      </c>
      <c r="B42" s="16" t="s">
        <v>23</v>
      </c>
      <c r="C42" s="18"/>
      <c r="D42" s="18"/>
      <c r="E42" s="18"/>
      <c r="F42" s="18"/>
      <c r="G42" s="18">
        <v>8500</v>
      </c>
      <c r="H42" s="18">
        <v>13000</v>
      </c>
      <c r="J42" s="36"/>
      <c r="K42" s="36"/>
      <c r="L42" s="36"/>
      <c r="M42" s="36"/>
      <c r="N42" s="38">
        <v>8500</v>
      </c>
      <c r="O42" s="36">
        <v>13000</v>
      </c>
      <c r="P42" s="42">
        <f t="shared" si="7"/>
        <v>0</v>
      </c>
      <c r="Q42" s="42">
        <f t="shared" si="8"/>
        <v>0</v>
      </c>
      <c r="R42" s="42">
        <f t="shared" si="9"/>
        <v>0</v>
      </c>
      <c r="S42" s="42">
        <f t="shared" si="10"/>
        <v>0</v>
      </c>
      <c r="T42" s="42">
        <f t="shared" si="11"/>
        <v>0</v>
      </c>
      <c r="U42" s="42">
        <f t="shared" si="12"/>
        <v>0</v>
      </c>
    </row>
    <row r="43" spans="1:21" s="10" customFormat="1" ht="33">
      <c r="A43" s="11">
        <v>15</v>
      </c>
      <c r="B43" s="16" t="s">
        <v>24</v>
      </c>
      <c r="C43" s="18"/>
      <c r="D43" s="18"/>
      <c r="E43" s="18"/>
      <c r="F43" s="18"/>
      <c r="G43" s="18">
        <v>9000</v>
      </c>
      <c r="H43" s="18">
        <v>14000</v>
      </c>
      <c r="J43" s="36"/>
      <c r="K43" s="36"/>
      <c r="L43" s="36"/>
      <c r="M43" s="36"/>
      <c r="N43" s="38">
        <v>9000</v>
      </c>
      <c r="O43" s="38">
        <v>14000</v>
      </c>
      <c r="P43" s="42">
        <f t="shared" si="7"/>
        <v>0</v>
      </c>
      <c r="Q43" s="42">
        <f t="shared" si="8"/>
        <v>0</v>
      </c>
      <c r="R43" s="42">
        <f t="shared" si="9"/>
        <v>0</v>
      </c>
      <c r="S43" s="42">
        <f t="shared" si="10"/>
        <v>0</v>
      </c>
      <c r="T43" s="42">
        <f t="shared" si="11"/>
        <v>0</v>
      </c>
      <c r="U43" s="42">
        <f t="shared" si="12"/>
        <v>0</v>
      </c>
    </row>
    <row r="44" spans="1:21" s="10" customFormat="1" ht="17.25">
      <c r="A44" s="11">
        <v>16</v>
      </c>
      <c r="B44" s="16" t="s">
        <v>25</v>
      </c>
      <c r="C44" s="18"/>
      <c r="D44" s="18"/>
      <c r="E44" s="18"/>
      <c r="F44" s="18"/>
      <c r="G44" s="18">
        <v>8000</v>
      </c>
      <c r="H44" s="18">
        <v>18000</v>
      </c>
      <c r="J44" s="36"/>
      <c r="K44" s="36"/>
      <c r="L44" s="36"/>
      <c r="M44" s="36"/>
      <c r="N44" s="38">
        <v>8000</v>
      </c>
      <c r="O44" s="36">
        <v>18000</v>
      </c>
      <c r="P44" s="42">
        <f t="shared" si="7"/>
        <v>0</v>
      </c>
      <c r="Q44" s="42">
        <f t="shared" si="8"/>
        <v>0</v>
      </c>
      <c r="R44" s="42">
        <f t="shared" si="9"/>
        <v>0</v>
      </c>
      <c r="S44" s="42">
        <f t="shared" si="10"/>
        <v>0</v>
      </c>
      <c r="T44" s="42">
        <f t="shared" si="11"/>
        <v>0</v>
      </c>
      <c r="U44" s="42">
        <f t="shared" si="12"/>
        <v>0</v>
      </c>
    </row>
    <row r="45" spans="1:21" s="10" customFormat="1" ht="33">
      <c r="A45" s="11">
        <v>17</v>
      </c>
      <c r="B45" s="16" t="s">
        <v>26</v>
      </c>
      <c r="C45" s="18"/>
      <c r="D45" s="18"/>
      <c r="E45" s="18"/>
      <c r="F45" s="18"/>
      <c r="G45" s="18">
        <v>8500</v>
      </c>
      <c r="H45" s="18">
        <v>20000</v>
      </c>
      <c r="J45" s="40"/>
      <c r="K45" s="40"/>
      <c r="L45" s="40"/>
      <c r="M45" s="40"/>
      <c r="N45" s="38">
        <v>8500</v>
      </c>
      <c r="O45" s="38">
        <v>20000</v>
      </c>
      <c r="P45" s="42">
        <f t="shared" si="7"/>
        <v>0</v>
      </c>
      <c r="Q45" s="42">
        <f t="shared" si="8"/>
        <v>0</v>
      </c>
      <c r="R45" s="42">
        <f t="shared" si="9"/>
        <v>0</v>
      </c>
      <c r="S45" s="42">
        <f t="shared" si="10"/>
        <v>0</v>
      </c>
      <c r="T45" s="42">
        <f t="shared" si="11"/>
        <v>0</v>
      </c>
      <c r="U45" s="42">
        <f t="shared" si="12"/>
        <v>0</v>
      </c>
    </row>
    <row r="46" spans="1:21" s="10" customFormat="1" ht="17.25">
      <c r="A46" s="11">
        <v>18</v>
      </c>
      <c r="B46" s="16" t="s">
        <v>27</v>
      </c>
      <c r="C46" s="33"/>
      <c r="D46" s="33"/>
      <c r="E46" s="33"/>
      <c r="F46" s="33"/>
      <c r="G46" s="18">
        <v>8000</v>
      </c>
      <c r="H46" s="18">
        <v>15000</v>
      </c>
      <c r="J46" s="41"/>
      <c r="K46" s="41"/>
      <c r="L46" s="41"/>
      <c r="M46" s="41"/>
      <c r="N46" s="44">
        <v>8000</v>
      </c>
      <c r="O46" s="44">
        <v>15000</v>
      </c>
      <c r="P46" s="42">
        <f t="shared" si="7"/>
        <v>0</v>
      </c>
      <c r="Q46" s="42">
        <f t="shared" si="8"/>
        <v>0</v>
      </c>
      <c r="R46" s="42">
        <f t="shared" si="9"/>
        <v>0</v>
      </c>
      <c r="S46" s="42">
        <f t="shared" si="10"/>
        <v>0</v>
      </c>
      <c r="T46" s="42">
        <f t="shared" si="11"/>
        <v>0</v>
      </c>
      <c r="U46" s="42">
        <f t="shared" si="12"/>
        <v>0</v>
      </c>
    </row>
    <row r="47" spans="1:8" s="10" customFormat="1" ht="17.25">
      <c r="A47" s="7" t="s">
        <v>33</v>
      </c>
      <c r="B47" s="64" t="s">
        <v>31</v>
      </c>
      <c r="C47" s="64"/>
      <c r="D47" s="64"/>
      <c r="E47" s="12"/>
      <c r="F47" s="12"/>
      <c r="G47" s="12"/>
      <c r="H47" s="12"/>
    </row>
    <row r="48" spans="1:8" s="10" customFormat="1" ht="18.75">
      <c r="A48" s="62" t="s">
        <v>54</v>
      </c>
      <c r="B48" s="63"/>
      <c r="C48" s="14">
        <v>15000</v>
      </c>
      <c r="D48" s="14">
        <v>135000</v>
      </c>
      <c r="E48" s="14">
        <v>10000</v>
      </c>
      <c r="F48" s="14">
        <v>90000</v>
      </c>
      <c r="G48" s="14">
        <v>8000</v>
      </c>
      <c r="H48" s="14">
        <v>85000</v>
      </c>
    </row>
    <row r="49" spans="1:21" s="10" customFormat="1" ht="17.25">
      <c r="A49" s="11">
        <v>1</v>
      </c>
      <c r="B49" s="16" t="s">
        <v>12</v>
      </c>
      <c r="C49" s="18">
        <v>46000</v>
      </c>
      <c r="D49" s="18">
        <v>58000</v>
      </c>
      <c r="E49" s="18"/>
      <c r="F49" s="18"/>
      <c r="G49" s="18"/>
      <c r="H49" s="18"/>
      <c r="J49" s="36">
        <v>46000</v>
      </c>
      <c r="K49" s="36">
        <v>58000</v>
      </c>
      <c r="L49" s="40"/>
      <c r="M49" s="40"/>
      <c r="N49" s="40"/>
      <c r="O49" s="40"/>
      <c r="P49" s="42">
        <f aca="true" t="shared" si="13" ref="P49:P66">C49-J49</f>
        <v>0</v>
      </c>
      <c r="Q49" s="42">
        <f aca="true" t="shared" si="14" ref="Q49:Q66">D49-K49</f>
        <v>0</v>
      </c>
      <c r="R49" s="42">
        <f aca="true" t="shared" si="15" ref="R49:R66">E49-L49</f>
        <v>0</v>
      </c>
      <c r="S49" s="42">
        <f aca="true" t="shared" si="16" ref="S49:S66">F49-M49</f>
        <v>0</v>
      </c>
      <c r="T49" s="42">
        <f aca="true" t="shared" si="17" ref="T49:T66">G49-N49</f>
        <v>0</v>
      </c>
      <c r="U49" s="42">
        <f aca="true" t="shared" si="18" ref="U49:U66">H49-O49</f>
        <v>0</v>
      </c>
    </row>
    <row r="50" spans="1:21" s="10" customFormat="1" ht="17.25">
      <c r="A50" s="11">
        <v>2</v>
      </c>
      <c r="B50" s="16" t="s">
        <v>7</v>
      </c>
      <c r="C50" s="18">
        <v>65000</v>
      </c>
      <c r="D50" s="18">
        <v>85000</v>
      </c>
      <c r="E50" s="18"/>
      <c r="F50" s="18"/>
      <c r="G50" s="18">
        <v>35000</v>
      </c>
      <c r="H50" s="18">
        <v>50000</v>
      </c>
      <c r="J50" s="36">
        <v>65000</v>
      </c>
      <c r="K50" s="36">
        <v>85000</v>
      </c>
      <c r="L50" s="36"/>
      <c r="M50" s="36"/>
      <c r="N50" s="36">
        <v>35000</v>
      </c>
      <c r="O50" s="36">
        <v>50000</v>
      </c>
      <c r="P50" s="42">
        <f t="shared" si="13"/>
        <v>0</v>
      </c>
      <c r="Q50" s="42">
        <f t="shared" si="14"/>
        <v>0</v>
      </c>
      <c r="R50" s="42">
        <f t="shared" si="15"/>
        <v>0</v>
      </c>
      <c r="S50" s="42">
        <f t="shared" si="16"/>
        <v>0</v>
      </c>
      <c r="T50" s="42">
        <f t="shared" si="17"/>
        <v>0</v>
      </c>
      <c r="U50" s="42">
        <f t="shared" si="18"/>
        <v>0</v>
      </c>
    </row>
    <row r="51" spans="1:21" s="10" customFormat="1" ht="17.25">
      <c r="A51" s="11">
        <v>3</v>
      </c>
      <c r="B51" s="16" t="s">
        <v>8</v>
      </c>
      <c r="C51" s="18">
        <v>35000</v>
      </c>
      <c r="D51" s="18">
        <v>50000</v>
      </c>
      <c r="E51" s="17"/>
      <c r="F51" s="17"/>
      <c r="G51" s="17"/>
      <c r="H51" s="17"/>
      <c r="J51" s="36">
        <v>35000</v>
      </c>
      <c r="K51" s="36">
        <v>50000</v>
      </c>
      <c r="L51" s="37"/>
      <c r="M51" s="37"/>
      <c r="N51" s="37"/>
      <c r="O51" s="37"/>
      <c r="P51" s="42">
        <f t="shared" si="13"/>
        <v>0</v>
      </c>
      <c r="Q51" s="42">
        <f t="shared" si="14"/>
        <v>0</v>
      </c>
      <c r="R51" s="42">
        <f t="shared" si="15"/>
        <v>0</v>
      </c>
      <c r="S51" s="42">
        <f t="shared" si="16"/>
        <v>0</v>
      </c>
      <c r="T51" s="42">
        <f t="shared" si="17"/>
        <v>0</v>
      </c>
      <c r="U51" s="42">
        <f t="shared" si="18"/>
        <v>0</v>
      </c>
    </row>
    <row r="52" spans="1:21" s="10" customFormat="1" ht="17.25">
      <c r="A52" s="11">
        <v>4</v>
      </c>
      <c r="B52" s="16" t="s">
        <v>13</v>
      </c>
      <c r="C52" s="18">
        <v>20000</v>
      </c>
      <c r="D52" s="18">
        <v>35000</v>
      </c>
      <c r="E52" s="18"/>
      <c r="F52" s="18"/>
      <c r="G52" s="18">
        <v>8000</v>
      </c>
      <c r="H52" s="18">
        <v>32000</v>
      </c>
      <c r="J52" s="36">
        <v>20000</v>
      </c>
      <c r="K52" s="36">
        <v>35000</v>
      </c>
      <c r="L52" s="36"/>
      <c r="M52" s="36"/>
      <c r="N52" s="36">
        <v>8000</v>
      </c>
      <c r="O52" s="36">
        <v>32000</v>
      </c>
      <c r="P52" s="42">
        <f t="shared" si="13"/>
        <v>0</v>
      </c>
      <c r="Q52" s="42">
        <f t="shared" si="14"/>
        <v>0</v>
      </c>
      <c r="R52" s="42">
        <f t="shared" si="15"/>
        <v>0</v>
      </c>
      <c r="S52" s="42">
        <f t="shared" si="16"/>
        <v>0</v>
      </c>
      <c r="T52" s="42">
        <f t="shared" si="17"/>
        <v>0</v>
      </c>
      <c r="U52" s="42">
        <f t="shared" si="18"/>
        <v>0</v>
      </c>
    </row>
    <row r="53" spans="1:21" s="10" customFormat="1" ht="33">
      <c r="A53" s="11">
        <v>5</v>
      </c>
      <c r="B53" s="16" t="s">
        <v>14</v>
      </c>
      <c r="C53" s="21">
        <v>20000</v>
      </c>
      <c r="D53" s="21">
        <v>42000</v>
      </c>
      <c r="E53" s="18">
        <v>10000</v>
      </c>
      <c r="F53" s="18">
        <v>20000</v>
      </c>
      <c r="G53" s="18">
        <v>8000</v>
      </c>
      <c r="H53" s="18">
        <v>35000</v>
      </c>
      <c r="J53" s="58">
        <v>20000</v>
      </c>
      <c r="K53" s="36">
        <v>42000</v>
      </c>
      <c r="L53" s="36">
        <v>10000</v>
      </c>
      <c r="M53" s="36">
        <v>20000</v>
      </c>
      <c r="N53" s="38">
        <v>8000</v>
      </c>
      <c r="O53" s="38">
        <v>35000</v>
      </c>
      <c r="P53" s="42">
        <f t="shared" si="13"/>
        <v>0</v>
      </c>
      <c r="Q53" s="42">
        <f t="shared" si="14"/>
        <v>0</v>
      </c>
      <c r="R53" s="42">
        <f t="shared" si="15"/>
        <v>0</v>
      </c>
      <c r="S53" s="42">
        <f t="shared" si="16"/>
        <v>0</v>
      </c>
      <c r="T53" s="42">
        <f t="shared" si="17"/>
        <v>0</v>
      </c>
      <c r="U53" s="42">
        <f t="shared" si="18"/>
        <v>0</v>
      </c>
    </row>
    <row r="54" spans="1:21" s="10" customFormat="1" ht="17.25">
      <c r="A54" s="11">
        <v>6</v>
      </c>
      <c r="B54" s="16" t="s">
        <v>15</v>
      </c>
      <c r="C54" s="21">
        <v>25000</v>
      </c>
      <c r="D54" s="21">
        <v>40000</v>
      </c>
      <c r="E54" s="32">
        <v>15000</v>
      </c>
      <c r="F54" s="32">
        <v>32000</v>
      </c>
      <c r="G54" s="32">
        <v>15000</v>
      </c>
      <c r="H54" s="32">
        <v>32000</v>
      </c>
      <c r="J54" s="43">
        <v>25000</v>
      </c>
      <c r="K54" s="43">
        <v>40000</v>
      </c>
      <c r="L54" s="39">
        <v>15000</v>
      </c>
      <c r="M54" s="43">
        <v>32000</v>
      </c>
      <c r="N54" s="39">
        <v>15000</v>
      </c>
      <c r="O54" s="39">
        <v>32000</v>
      </c>
      <c r="P54" s="42">
        <f t="shared" si="13"/>
        <v>0</v>
      </c>
      <c r="Q54" s="42">
        <f t="shared" si="14"/>
        <v>0</v>
      </c>
      <c r="R54" s="42">
        <f t="shared" si="15"/>
        <v>0</v>
      </c>
      <c r="S54" s="42">
        <f t="shared" si="16"/>
        <v>0</v>
      </c>
      <c r="T54" s="42">
        <f t="shared" si="17"/>
        <v>0</v>
      </c>
      <c r="U54" s="42">
        <f t="shared" si="18"/>
        <v>0</v>
      </c>
    </row>
    <row r="55" spans="1:21" s="10" customFormat="1" ht="33">
      <c r="A55" s="11">
        <v>7</v>
      </c>
      <c r="B55" s="16" t="s">
        <v>16</v>
      </c>
      <c r="C55" s="21">
        <v>24000</v>
      </c>
      <c r="D55" s="21">
        <v>36000</v>
      </c>
      <c r="E55" s="18">
        <v>16000</v>
      </c>
      <c r="F55" s="18">
        <v>28000</v>
      </c>
      <c r="G55" s="18">
        <v>14000</v>
      </c>
      <c r="H55" s="18">
        <v>24000</v>
      </c>
      <c r="J55" s="36">
        <v>24000</v>
      </c>
      <c r="K55" s="38">
        <v>36000</v>
      </c>
      <c r="L55" s="36">
        <v>16000</v>
      </c>
      <c r="M55" s="36">
        <v>28000</v>
      </c>
      <c r="N55" s="36">
        <v>14000</v>
      </c>
      <c r="O55" s="36">
        <v>24000</v>
      </c>
      <c r="P55" s="42">
        <f t="shared" si="13"/>
        <v>0</v>
      </c>
      <c r="Q55" s="42">
        <f t="shared" si="14"/>
        <v>0</v>
      </c>
      <c r="R55" s="42">
        <f t="shared" si="15"/>
        <v>0</v>
      </c>
      <c r="S55" s="42">
        <f t="shared" si="16"/>
        <v>0</v>
      </c>
      <c r="T55" s="42">
        <f t="shared" si="17"/>
        <v>0</v>
      </c>
      <c r="U55" s="42">
        <f t="shared" si="18"/>
        <v>0</v>
      </c>
    </row>
    <row r="56" spans="1:21" s="10" customFormat="1" ht="17.25">
      <c r="A56" s="11">
        <v>8</v>
      </c>
      <c r="B56" s="16" t="s">
        <v>17</v>
      </c>
      <c r="C56" s="18">
        <v>24000</v>
      </c>
      <c r="D56" s="18">
        <v>37000</v>
      </c>
      <c r="E56" s="18"/>
      <c r="F56" s="18"/>
      <c r="G56" s="18">
        <v>10000</v>
      </c>
      <c r="H56" s="18">
        <v>16000</v>
      </c>
      <c r="J56" s="36">
        <v>24000</v>
      </c>
      <c r="K56" s="36">
        <v>37000</v>
      </c>
      <c r="L56" s="36"/>
      <c r="M56" s="36"/>
      <c r="N56" s="36">
        <v>10000</v>
      </c>
      <c r="O56" s="36">
        <v>16000</v>
      </c>
      <c r="P56" s="42">
        <f t="shared" si="13"/>
        <v>0</v>
      </c>
      <c r="Q56" s="42">
        <f t="shared" si="14"/>
        <v>0</v>
      </c>
      <c r="R56" s="42">
        <f t="shared" si="15"/>
        <v>0</v>
      </c>
      <c r="S56" s="42">
        <f t="shared" si="16"/>
        <v>0</v>
      </c>
      <c r="T56" s="42">
        <f t="shared" si="17"/>
        <v>0</v>
      </c>
      <c r="U56" s="42">
        <f t="shared" si="18"/>
        <v>0</v>
      </c>
    </row>
    <row r="57" spans="1:21" s="10" customFormat="1" ht="17.25">
      <c r="A57" s="11">
        <v>9</v>
      </c>
      <c r="B57" s="16" t="s">
        <v>18</v>
      </c>
      <c r="C57" s="18">
        <v>21000</v>
      </c>
      <c r="D57" s="18">
        <v>42000</v>
      </c>
      <c r="E57" s="18"/>
      <c r="F57" s="18"/>
      <c r="G57" s="18">
        <v>8000</v>
      </c>
      <c r="H57" s="18">
        <v>24000</v>
      </c>
      <c r="J57" s="36">
        <v>21000</v>
      </c>
      <c r="K57" s="38">
        <v>42000</v>
      </c>
      <c r="L57" s="36"/>
      <c r="M57" s="36"/>
      <c r="N57" s="38">
        <v>8000</v>
      </c>
      <c r="O57" s="38">
        <v>24000</v>
      </c>
      <c r="P57" s="42">
        <f t="shared" si="13"/>
        <v>0</v>
      </c>
      <c r="Q57" s="42">
        <f t="shared" si="14"/>
        <v>0</v>
      </c>
      <c r="R57" s="42">
        <f t="shared" si="15"/>
        <v>0</v>
      </c>
      <c r="S57" s="42">
        <f t="shared" si="16"/>
        <v>0</v>
      </c>
      <c r="T57" s="42">
        <f t="shared" si="17"/>
        <v>0</v>
      </c>
      <c r="U57" s="42">
        <f t="shared" si="18"/>
        <v>0</v>
      </c>
    </row>
    <row r="58" spans="1:21" s="10" customFormat="1" ht="33">
      <c r="A58" s="11">
        <v>10</v>
      </c>
      <c r="B58" s="16" t="s">
        <v>19</v>
      </c>
      <c r="C58" s="18"/>
      <c r="D58" s="18"/>
      <c r="E58" s="18">
        <v>10000</v>
      </c>
      <c r="F58" s="18">
        <v>16000</v>
      </c>
      <c r="G58" s="18">
        <v>10000</v>
      </c>
      <c r="H58" s="18">
        <v>14000</v>
      </c>
      <c r="J58" s="36"/>
      <c r="K58" s="36"/>
      <c r="L58" s="38">
        <v>10000</v>
      </c>
      <c r="M58" s="36">
        <v>16000</v>
      </c>
      <c r="N58" s="36">
        <v>10000</v>
      </c>
      <c r="O58" s="36">
        <v>14000</v>
      </c>
      <c r="P58" s="42">
        <f t="shared" si="13"/>
        <v>0</v>
      </c>
      <c r="Q58" s="42">
        <f t="shared" si="14"/>
        <v>0</v>
      </c>
      <c r="R58" s="42">
        <f t="shared" si="15"/>
        <v>0</v>
      </c>
      <c r="S58" s="42">
        <f t="shared" si="16"/>
        <v>0</v>
      </c>
      <c r="T58" s="42">
        <f t="shared" si="17"/>
        <v>0</v>
      </c>
      <c r="U58" s="42">
        <f t="shared" si="18"/>
        <v>0</v>
      </c>
    </row>
    <row r="59" spans="1:21" s="10" customFormat="1" ht="17.25">
      <c r="A59" s="11">
        <v>11</v>
      </c>
      <c r="B59" s="16" t="s">
        <v>20</v>
      </c>
      <c r="C59" s="18"/>
      <c r="D59" s="18"/>
      <c r="E59" s="18"/>
      <c r="F59" s="18"/>
      <c r="G59" s="18">
        <v>9000</v>
      </c>
      <c r="H59" s="18">
        <v>17000</v>
      </c>
      <c r="J59" s="40"/>
      <c r="K59" s="40"/>
      <c r="L59" s="40"/>
      <c r="M59" s="40"/>
      <c r="N59" s="36">
        <v>9000</v>
      </c>
      <c r="O59" s="36">
        <v>17000</v>
      </c>
      <c r="P59" s="42">
        <f t="shared" si="13"/>
        <v>0</v>
      </c>
      <c r="Q59" s="42">
        <f t="shared" si="14"/>
        <v>0</v>
      </c>
      <c r="R59" s="42">
        <f t="shared" si="15"/>
        <v>0</v>
      </c>
      <c r="S59" s="42">
        <f t="shared" si="16"/>
        <v>0</v>
      </c>
      <c r="T59" s="42">
        <f t="shared" si="17"/>
        <v>0</v>
      </c>
      <c r="U59" s="42">
        <f t="shared" si="18"/>
        <v>0</v>
      </c>
    </row>
    <row r="60" spans="1:21" s="10" customFormat="1" ht="33">
      <c r="A60" s="11">
        <v>12</v>
      </c>
      <c r="B60" s="16" t="s">
        <v>21</v>
      </c>
      <c r="C60" s="18"/>
      <c r="D60" s="18"/>
      <c r="E60" s="18"/>
      <c r="F60" s="18"/>
      <c r="G60" s="18">
        <v>8000</v>
      </c>
      <c r="H60" s="18">
        <v>16000</v>
      </c>
      <c r="J60" s="36"/>
      <c r="K60" s="36"/>
      <c r="L60" s="36"/>
      <c r="M60" s="36"/>
      <c r="N60" s="38">
        <v>8000</v>
      </c>
      <c r="O60" s="38">
        <v>16000</v>
      </c>
      <c r="P60" s="42">
        <f t="shared" si="13"/>
        <v>0</v>
      </c>
      <c r="Q60" s="42">
        <f t="shared" si="14"/>
        <v>0</v>
      </c>
      <c r="R60" s="42">
        <f t="shared" si="15"/>
        <v>0</v>
      </c>
      <c r="S60" s="42">
        <f t="shared" si="16"/>
        <v>0</v>
      </c>
      <c r="T60" s="42">
        <f t="shared" si="17"/>
        <v>0</v>
      </c>
      <c r="U60" s="42">
        <f t="shared" si="18"/>
        <v>0</v>
      </c>
    </row>
    <row r="61" spans="1:21" s="10" customFormat="1" ht="33">
      <c r="A61" s="11">
        <v>13</v>
      </c>
      <c r="B61" s="16" t="s">
        <v>22</v>
      </c>
      <c r="C61" s="18"/>
      <c r="D61" s="18"/>
      <c r="E61" s="18"/>
      <c r="F61" s="18"/>
      <c r="G61" s="18">
        <v>8000</v>
      </c>
      <c r="H61" s="18">
        <v>12000</v>
      </c>
      <c r="J61" s="36"/>
      <c r="K61" s="36"/>
      <c r="L61" s="36"/>
      <c r="M61" s="36"/>
      <c r="N61" s="38">
        <v>8000</v>
      </c>
      <c r="O61" s="36">
        <v>12000</v>
      </c>
      <c r="P61" s="42">
        <f t="shared" si="13"/>
        <v>0</v>
      </c>
      <c r="Q61" s="42">
        <f t="shared" si="14"/>
        <v>0</v>
      </c>
      <c r="R61" s="42">
        <f t="shared" si="15"/>
        <v>0</v>
      </c>
      <c r="S61" s="42">
        <f t="shared" si="16"/>
        <v>0</v>
      </c>
      <c r="T61" s="42">
        <f t="shared" si="17"/>
        <v>0</v>
      </c>
      <c r="U61" s="42">
        <f t="shared" si="18"/>
        <v>0</v>
      </c>
    </row>
    <row r="62" spans="1:21" s="10" customFormat="1" ht="17.25">
      <c r="A62" s="11">
        <v>14</v>
      </c>
      <c r="B62" s="16" t="s">
        <v>23</v>
      </c>
      <c r="C62" s="18"/>
      <c r="D62" s="18"/>
      <c r="E62" s="18"/>
      <c r="F62" s="18"/>
      <c r="G62" s="18">
        <v>8000</v>
      </c>
      <c r="H62" s="18">
        <v>10000</v>
      </c>
      <c r="J62" s="36"/>
      <c r="K62" s="36"/>
      <c r="L62" s="36"/>
      <c r="M62" s="36"/>
      <c r="N62" s="38">
        <v>8000</v>
      </c>
      <c r="O62" s="38">
        <v>10000</v>
      </c>
      <c r="P62" s="42">
        <f t="shared" si="13"/>
        <v>0</v>
      </c>
      <c r="Q62" s="42">
        <f t="shared" si="14"/>
        <v>0</v>
      </c>
      <c r="R62" s="42">
        <f t="shared" si="15"/>
        <v>0</v>
      </c>
      <c r="S62" s="42">
        <f t="shared" si="16"/>
        <v>0</v>
      </c>
      <c r="T62" s="42">
        <f t="shared" si="17"/>
        <v>0</v>
      </c>
      <c r="U62" s="42">
        <f t="shared" si="18"/>
        <v>0</v>
      </c>
    </row>
    <row r="63" spans="1:21" s="10" customFormat="1" ht="33">
      <c r="A63" s="11">
        <v>15</v>
      </c>
      <c r="B63" s="16" t="s">
        <v>24</v>
      </c>
      <c r="C63" s="18"/>
      <c r="D63" s="18"/>
      <c r="E63" s="18"/>
      <c r="F63" s="18"/>
      <c r="G63" s="18">
        <v>8000</v>
      </c>
      <c r="H63" s="18">
        <v>13000</v>
      </c>
      <c r="J63" s="36"/>
      <c r="K63" s="36"/>
      <c r="L63" s="36"/>
      <c r="M63" s="36"/>
      <c r="N63" s="38">
        <v>8000</v>
      </c>
      <c r="O63" s="38">
        <v>13000</v>
      </c>
      <c r="P63" s="42">
        <f t="shared" si="13"/>
        <v>0</v>
      </c>
      <c r="Q63" s="42">
        <f t="shared" si="14"/>
        <v>0</v>
      </c>
      <c r="R63" s="42">
        <f t="shared" si="15"/>
        <v>0</v>
      </c>
      <c r="S63" s="42">
        <f t="shared" si="16"/>
        <v>0</v>
      </c>
      <c r="T63" s="42">
        <f t="shared" si="17"/>
        <v>0</v>
      </c>
      <c r="U63" s="42">
        <f t="shared" si="18"/>
        <v>0</v>
      </c>
    </row>
    <row r="64" spans="1:21" s="10" customFormat="1" ht="17.25">
      <c r="A64" s="11">
        <v>16</v>
      </c>
      <c r="B64" s="16" t="s">
        <v>25</v>
      </c>
      <c r="C64" s="18"/>
      <c r="D64" s="18"/>
      <c r="E64" s="18"/>
      <c r="F64" s="18"/>
      <c r="G64" s="18">
        <v>8000</v>
      </c>
      <c r="H64" s="18">
        <v>13000</v>
      </c>
      <c r="J64" s="36"/>
      <c r="K64" s="36"/>
      <c r="L64" s="36"/>
      <c r="M64" s="36"/>
      <c r="N64" s="38">
        <v>8000</v>
      </c>
      <c r="O64" s="38">
        <v>13000</v>
      </c>
      <c r="P64" s="42">
        <f t="shared" si="13"/>
        <v>0</v>
      </c>
      <c r="Q64" s="42">
        <f t="shared" si="14"/>
        <v>0</v>
      </c>
      <c r="R64" s="42">
        <f t="shared" si="15"/>
        <v>0</v>
      </c>
      <c r="S64" s="42">
        <f t="shared" si="16"/>
        <v>0</v>
      </c>
      <c r="T64" s="42">
        <f t="shared" si="17"/>
        <v>0</v>
      </c>
      <c r="U64" s="42">
        <f t="shared" si="18"/>
        <v>0</v>
      </c>
    </row>
    <row r="65" spans="1:21" s="10" customFormat="1" ht="33">
      <c r="A65" s="11">
        <v>17</v>
      </c>
      <c r="B65" s="16" t="s">
        <v>26</v>
      </c>
      <c r="C65" s="18"/>
      <c r="D65" s="18"/>
      <c r="E65" s="18"/>
      <c r="F65" s="18"/>
      <c r="G65" s="18">
        <v>8000</v>
      </c>
      <c r="H65" s="18">
        <v>13500</v>
      </c>
      <c r="J65" s="36"/>
      <c r="K65" s="36"/>
      <c r="L65" s="36"/>
      <c r="M65" s="36"/>
      <c r="N65" s="38">
        <v>8000</v>
      </c>
      <c r="O65" s="38">
        <v>13500</v>
      </c>
      <c r="P65" s="42">
        <f t="shared" si="13"/>
        <v>0</v>
      </c>
      <c r="Q65" s="42">
        <f t="shared" si="14"/>
        <v>0</v>
      </c>
      <c r="R65" s="42">
        <f t="shared" si="15"/>
        <v>0</v>
      </c>
      <c r="S65" s="42">
        <f t="shared" si="16"/>
        <v>0</v>
      </c>
      <c r="T65" s="42">
        <f t="shared" si="17"/>
        <v>0</v>
      </c>
      <c r="U65" s="42">
        <f t="shared" si="18"/>
        <v>0</v>
      </c>
    </row>
    <row r="66" spans="1:21" s="10" customFormat="1" ht="17.25">
      <c r="A66" s="11">
        <v>18</v>
      </c>
      <c r="B66" s="16" t="s">
        <v>27</v>
      </c>
      <c r="C66" s="18"/>
      <c r="D66" s="18"/>
      <c r="E66" s="18"/>
      <c r="F66" s="18"/>
      <c r="G66" s="18">
        <v>8000</v>
      </c>
      <c r="H66" s="18">
        <v>15000</v>
      </c>
      <c r="J66" s="45"/>
      <c r="K66" s="45"/>
      <c r="L66" s="45"/>
      <c r="M66" s="45"/>
      <c r="N66" s="44">
        <v>8000</v>
      </c>
      <c r="O66" s="44">
        <v>15000</v>
      </c>
      <c r="P66" s="42">
        <f t="shared" si="13"/>
        <v>0</v>
      </c>
      <c r="Q66" s="42">
        <f t="shared" si="14"/>
        <v>0</v>
      </c>
      <c r="R66" s="42">
        <f t="shared" si="15"/>
        <v>0</v>
      </c>
      <c r="S66" s="42">
        <f t="shared" si="16"/>
        <v>0</v>
      </c>
      <c r="T66" s="42">
        <f t="shared" si="17"/>
        <v>0</v>
      </c>
      <c r="U66" s="42">
        <f t="shared" si="18"/>
        <v>0</v>
      </c>
    </row>
    <row r="67" spans="1:8" s="10" customFormat="1" ht="17.25">
      <c r="A67" s="7" t="s">
        <v>34</v>
      </c>
      <c r="B67" s="64" t="s">
        <v>32</v>
      </c>
      <c r="C67" s="64"/>
      <c r="D67" s="64"/>
      <c r="E67" s="12"/>
      <c r="F67" s="12"/>
      <c r="G67" s="12"/>
      <c r="H67" s="12"/>
    </row>
    <row r="68" spans="1:8" s="10" customFormat="1" ht="18.75">
      <c r="A68" s="62" t="s">
        <v>54</v>
      </c>
      <c r="B68" s="63"/>
      <c r="C68" s="19">
        <v>4000</v>
      </c>
      <c r="D68" s="19">
        <v>60000</v>
      </c>
      <c r="E68" s="19">
        <v>3000</v>
      </c>
      <c r="F68" s="19">
        <v>45000</v>
      </c>
      <c r="G68" s="20">
        <v>1000</v>
      </c>
      <c r="H68" s="19">
        <v>40000</v>
      </c>
    </row>
    <row r="69" spans="1:21" s="10" customFormat="1" ht="17.25">
      <c r="A69" s="11">
        <v>1</v>
      </c>
      <c r="B69" s="16" t="s">
        <v>12</v>
      </c>
      <c r="C69" s="18">
        <v>29000</v>
      </c>
      <c r="D69" s="18">
        <v>42000</v>
      </c>
      <c r="E69" s="18"/>
      <c r="F69" s="18"/>
      <c r="G69" s="18"/>
      <c r="H69" s="18"/>
      <c r="J69" s="36">
        <v>29000</v>
      </c>
      <c r="K69" s="36">
        <v>42000</v>
      </c>
      <c r="L69" s="40"/>
      <c r="M69" s="40"/>
      <c r="N69" s="40"/>
      <c r="O69" s="40"/>
      <c r="P69" s="42">
        <f aca="true" t="shared" si="19" ref="P69:P86">C69-J69</f>
        <v>0</v>
      </c>
      <c r="Q69" s="42">
        <f aca="true" t="shared" si="20" ref="Q69:Q86">D69-K69</f>
        <v>0</v>
      </c>
      <c r="R69" s="42">
        <f aca="true" t="shared" si="21" ref="R69:R86">E69-L69</f>
        <v>0</v>
      </c>
      <c r="S69" s="42">
        <f aca="true" t="shared" si="22" ref="S69:S86">F69-M69</f>
        <v>0</v>
      </c>
      <c r="T69" s="42">
        <f aca="true" t="shared" si="23" ref="T69:T86">G69-N69</f>
        <v>0</v>
      </c>
      <c r="U69" s="42">
        <f aca="true" t="shared" si="24" ref="U69:U86">H69-O69</f>
        <v>0</v>
      </c>
    </row>
    <row r="70" spans="1:21" s="10" customFormat="1" ht="17.25">
      <c r="A70" s="11">
        <v>2</v>
      </c>
      <c r="B70" s="16" t="s">
        <v>7</v>
      </c>
      <c r="C70" s="18">
        <v>30000</v>
      </c>
      <c r="D70" s="18">
        <v>40000</v>
      </c>
      <c r="E70" s="18"/>
      <c r="F70" s="18"/>
      <c r="G70" s="18">
        <v>15000</v>
      </c>
      <c r="H70" s="18">
        <v>20000</v>
      </c>
      <c r="J70" s="36">
        <v>30000</v>
      </c>
      <c r="K70" s="36">
        <v>40000</v>
      </c>
      <c r="L70" s="36"/>
      <c r="M70" s="36"/>
      <c r="N70" s="36">
        <v>15000</v>
      </c>
      <c r="O70" s="36">
        <v>20000</v>
      </c>
      <c r="P70" s="42">
        <f t="shared" si="19"/>
        <v>0</v>
      </c>
      <c r="Q70" s="42">
        <f t="shared" si="20"/>
        <v>0</v>
      </c>
      <c r="R70" s="42">
        <f t="shared" si="21"/>
        <v>0</v>
      </c>
      <c r="S70" s="42">
        <f t="shared" si="22"/>
        <v>0</v>
      </c>
      <c r="T70" s="42">
        <f t="shared" si="23"/>
        <v>0</v>
      </c>
      <c r="U70" s="42">
        <f t="shared" si="24"/>
        <v>0</v>
      </c>
    </row>
    <row r="71" spans="1:21" s="10" customFormat="1" ht="17.25">
      <c r="A71" s="11">
        <v>3</v>
      </c>
      <c r="B71" s="16" t="s">
        <v>8</v>
      </c>
      <c r="C71" s="18">
        <v>20000</v>
      </c>
      <c r="D71" s="18">
        <v>30000</v>
      </c>
      <c r="E71" s="17"/>
      <c r="F71" s="17"/>
      <c r="G71" s="17"/>
      <c r="H71" s="17"/>
      <c r="J71" s="36">
        <v>20000</v>
      </c>
      <c r="K71" s="36">
        <v>30000</v>
      </c>
      <c r="L71" s="37"/>
      <c r="M71" s="37"/>
      <c r="N71" s="37"/>
      <c r="O71" s="37"/>
      <c r="P71" s="42">
        <f t="shared" si="19"/>
        <v>0</v>
      </c>
      <c r="Q71" s="42">
        <f t="shared" si="20"/>
        <v>0</v>
      </c>
      <c r="R71" s="42">
        <f t="shared" si="21"/>
        <v>0</v>
      </c>
      <c r="S71" s="42">
        <f t="shared" si="22"/>
        <v>0</v>
      </c>
      <c r="T71" s="42">
        <f t="shared" si="23"/>
        <v>0</v>
      </c>
      <c r="U71" s="42">
        <f t="shared" si="24"/>
        <v>0</v>
      </c>
    </row>
    <row r="72" spans="1:21" s="10" customFormat="1" ht="17.25">
      <c r="A72" s="11">
        <v>4</v>
      </c>
      <c r="B72" s="16" t="s">
        <v>13</v>
      </c>
      <c r="C72" s="18">
        <v>6000</v>
      </c>
      <c r="D72" s="18">
        <v>10000</v>
      </c>
      <c r="E72" s="18"/>
      <c r="F72" s="18"/>
      <c r="G72" s="18">
        <v>3000</v>
      </c>
      <c r="H72" s="18">
        <v>8000</v>
      </c>
      <c r="J72" s="36">
        <v>6000</v>
      </c>
      <c r="K72" s="36">
        <v>10000</v>
      </c>
      <c r="L72" s="36"/>
      <c r="M72" s="36"/>
      <c r="N72" s="36">
        <v>3000</v>
      </c>
      <c r="O72" s="36">
        <v>8000</v>
      </c>
      <c r="P72" s="42">
        <f t="shared" si="19"/>
        <v>0</v>
      </c>
      <c r="Q72" s="42">
        <f t="shared" si="20"/>
        <v>0</v>
      </c>
      <c r="R72" s="42">
        <f t="shared" si="21"/>
        <v>0</v>
      </c>
      <c r="S72" s="42">
        <f t="shared" si="22"/>
        <v>0</v>
      </c>
      <c r="T72" s="42">
        <f t="shared" si="23"/>
        <v>0</v>
      </c>
      <c r="U72" s="42">
        <f t="shared" si="24"/>
        <v>0</v>
      </c>
    </row>
    <row r="73" spans="1:21" s="10" customFormat="1" ht="33">
      <c r="A73" s="11">
        <v>5</v>
      </c>
      <c r="B73" s="16" t="s">
        <v>14</v>
      </c>
      <c r="C73" s="21">
        <v>13000</v>
      </c>
      <c r="D73" s="21">
        <v>18000</v>
      </c>
      <c r="E73" s="18">
        <v>7000</v>
      </c>
      <c r="F73" s="18">
        <v>12000</v>
      </c>
      <c r="G73" s="18">
        <v>3000</v>
      </c>
      <c r="H73" s="18">
        <v>14500</v>
      </c>
      <c r="J73" s="58">
        <v>13000</v>
      </c>
      <c r="K73" s="36">
        <v>18000</v>
      </c>
      <c r="L73" s="36">
        <v>7000</v>
      </c>
      <c r="M73" s="36">
        <v>12000</v>
      </c>
      <c r="N73" s="36">
        <v>3000</v>
      </c>
      <c r="O73" s="38">
        <v>14500</v>
      </c>
      <c r="P73" s="42">
        <f t="shared" si="19"/>
        <v>0</v>
      </c>
      <c r="Q73" s="42">
        <f t="shared" si="20"/>
        <v>0</v>
      </c>
      <c r="R73" s="42">
        <f t="shared" si="21"/>
        <v>0</v>
      </c>
      <c r="S73" s="42">
        <f t="shared" si="22"/>
        <v>0</v>
      </c>
      <c r="T73" s="42">
        <f t="shared" si="23"/>
        <v>0</v>
      </c>
      <c r="U73" s="42">
        <f t="shared" si="24"/>
        <v>0</v>
      </c>
    </row>
    <row r="74" spans="1:21" s="10" customFormat="1" ht="17.25">
      <c r="A74" s="11">
        <v>6</v>
      </c>
      <c r="B74" s="16" t="s">
        <v>15</v>
      </c>
      <c r="C74" s="21">
        <v>5000</v>
      </c>
      <c r="D74" s="21">
        <v>10000</v>
      </c>
      <c r="E74" s="32">
        <v>4000</v>
      </c>
      <c r="F74" s="32">
        <v>10000</v>
      </c>
      <c r="G74" s="32">
        <v>6000</v>
      </c>
      <c r="H74" s="32">
        <v>9000</v>
      </c>
      <c r="J74" s="43">
        <v>5000</v>
      </c>
      <c r="K74" s="43">
        <v>10000</v>
      </c>
      <c r="L74" s="43">
        <v>4000</v>
      </c>
      <c r="M74" s="43">
        <v>10000</v>
      </c>
      <c r="N74" s="39">
        <v>6000</v>
      </c>
      <c r="O74" s="39">
        <v>9000</v>
      </c>
      <c r="P74" s="42">
        <f t="shared" si="19"/>
        <v>0</v>
      </c>
      <c r="Q74" s="42">
        <f t="shared" si="20"/>
        <v>0</v>
      </c>
      <c r="R74" s="42">
        <f t="shared" si="21"/>
        <v>0</v>
      </c>
      <c r="S74" s="42">
        <f t="shared" si="22"/>
        <v>0</v>
      </c>
      <c r="T74" s="42">
        <f t="shared" si="23"/>
        <v>0</v>
      </c>
      <c r="U74" s="42">
        <f t="shared" si="24"/>
        <v>0</v>
      </c>
    </row>
    <row r="75" spans="1:21" s="10" customFormat="1" ht="33">
      <c r="A75" s="11">
        <v>7</v>
      </c>
      <c r="B75" s="16" t="s">
        <v>16</v>
      </c>
      <c r="C75" s="21">
        <v>12000</v>
      </c>
      <c r="D75" s="21">
        <v>18000</v>
      </c>
      <c r="E75" s="18">
        <v>10000</v>
      </c>
      <c r="F75" s="18">
        <v>12000</v>
      </c>
      <c r="G75" s="18">
        <v>10000</v>
      </c>
      <c r="H75" s="18">
        <v>12000</v>
      </c>
      <c r="J75" s="36">
        <v>12000</v>
      </c>
      <c r="K75" s="36">
        <v>18000</v>
      </c>
      <c r="L75" s="36">
        <v>10000</v>
      </c>
      <c r="M75" s="36">
        <v>12000</v>
      </c>
      <c r="N75" s="36">
        <v>10000</v>
      </c>
      <c r="O75" s="36">
        <v>12000</v>
      </c>
      <c r="P75" s="42">
        <f t="shared" si="19"/>
        <v>0</v>
      </c>
      <c r="Q75" s="42">
        <f t="shared" si="20"/>
        <v>0</v>
      </c>
      <c r="R75" s="42">
        <f t="shared" si="21"/>
        <v>0</v>
      </c>
      <c r="S75" s="42">
        <f t="shared" si="22"/>
        <v>0</v>
      </c>
      <c r="T75" s="42">
        <f t="shared" si="23"/>
        <v>0</v>
      </c>
      <c r="U75" s="42">
        <f t="shared" si="24"/>
        <v>0</v>
      </c>
    </row>
    <row r="76" spans="1:21" s="10" customFormat="1" ht="17.25">
      <c r="A76" s="11">
        <v>8</v>
      </c>
      <c r="B76" s="16" t="s">
        <v>17</v>
      </c>
      <c r="C76" s="32">
        <v>6300</v>
      </c>
      <c r="D76" s="32">
        <v>20000</v>
      </c>
      <c r="E76" s="32"/>
      <c r="F76" s="32"/>
      <c r="G76" s="32">
        <v>5500</v>
      </c>
      <c r="H76" s="32">
        <v>12000</v>
      </c>
      <c r="J76" s="39">
        <v>6300</v>
      </c>
      <c r="K76" s="43">
        <v>20000</v>
      </c>
      <c r="L76" s="43"/>
      <c r="M76" s="43"/>
      <c r="N76" s="39">
        <v>5500</v>
      </c>
      <c r="O76" s="43">
        <v>12000</v>
      </c>
      <c r="P76" s="42">
        <f t="shared" si="19"/>
        <v>0</v>
      </c>
      <c r="Q76" s="42">
        <f t="shared" si="20"/>
        <v>0</v>
      </c>
      <c r="R76" s="42">
        <f t="shared" si="21"/>
        <v>0</v>
      </c>
      <c r="S76" s="42">
        <f t="shared" si="22"/>
        <v>0</v>
      </c>
      <c r="T76" s="42">
        <f t="shared" si="23"/>
        <v>0</v>
      </c>
      <c r="U76" s="42">
        <f t="shared" si="24"/>
        <v>0</v>
      </c>
    </row>
    <row r="77" spans="1:21" s="10" customFormat="1" ht="17.25">
      <c r="A77" s="11">
        <v>9</v>
      </c>
      <c r="B77" s="16" t="s">
        <v>18</v>
      </c>
      <c r="C77" s="18">
        <v>16000</v>
      </c>
      <c r="D77" s="18">
        <v>22000</v>
      </c>
      <c r="E77" s="18"/>
      <c r="F77" s="18"/>
      <c r="G77" s="18">
        <v>6000</v>
      </c>
      <c r="H77" s="18">
        <v>20000</v>
      </c>
      <c r="J77" s="38">
        <v>16000</v>
      </c>
      <c r="K77" s="38">
        <v>22000</v>
      </c>
      <c r="L77" s="36"/>
      <c r="M77" s="36"/>
      <c r="N77" s="36">
        <v>6000</v>
      </c>
      <c r="O77" s="38">
        <v>20000</v>
      </c>
      <c r="P77" s="42">
        <f t="shared" si="19"/>
        <v>0</v>
      </c>
      <c r="Q77" s="42">
        <f t="shared" si="20"/>
        <v>0</v>
      </c>
      <c r="R77" s="42">
        <f t="shared" si="21"/>
        <v>0</v>
      </c>
      <c r="S77" s="42">
        <f t="shared" si="22"/>
        <v>0</v>
      </c>
      <c r="T77" s="42">
        <f t="shared" si="23"/>
        <v>0</v>
      </c>
      <c r="U77" s="42">
        <f t="shared" si="24"/>
        <v>0</v>
      </c>
    </row>
    <row r="78" spans="1:21" s="10" customFormat="1" ht="33">
      <c r="A78" s="11">
        <v>10</v>
      </c>
      <c r="B78" s="16" t="s">
        <v>19</v>
      </c>
      <c r="C78" s="18"/>
      <c r="D78" s="18"/>
      <c r="E78" s="18">
        <v>4000</v>
      </c>
      <c r="F78" s="18">
        <v>7000</v>
      </c>
      <c r="G78" s="18">
        <v>4000</v>
      </c>
      <c r="H78" s="18">
        <v>7000</v>
      </c>
      <c r="J78" s="40"/>
      <c r="K78" s="40"/>
      <c r="L78" s="36">
        <v>4000</v>
      </c>
      <c r="M78" s="36">
        <v>7000</v>
      </c>
      <c r="N78" s="36">
        <v>4000</v>
      </c>
      <c r="O78" s="36">
        <v>7000</v>
      </c>
      <c r="P78" s="42">
        <f t="shared" si="19"/>
        <v>0</v>
      </c>
      <c r="Q78" s="42">
        <f t="shared" si="20"/>
        <v>0</v>
      </c>
      <c r="R78" s="42">
        <f t="shared" si="21"/>
        <v>0</v>
      </c>
      <c r="S78" s="42">
        <f t="shared" si="22"/>
        <v>0</v>
      </c>
      <c r="T78" s="42">
        <f t="shared" si="23"/>
        <v>0</v>
      </c>
      <c r="U78" s="42">
        <f t="shared" si="24"/>
        <v>0</v>
      </c>
    </row>
    <row r="79" spans="1:21" s="10" customFormat="1" ht="17.25">
      <c r="A79" s="11">
        <v>11</v>
      </c>
      <c r="B79" s="16" t="s">
        <v>20</v>
      </c>
      <c r="C79" s="18"/>
      <c r="D79" s="18"/>
      <c r="E79" s="18"/>
      <c r="F79" s="18"/>
      <c r="G79" s="18">
        <v>2000</v>
      </c>
      <c r="H79" s="18">
        <v>5000</v>
      </c>
      <c r="J79" s="40"/>
      <c r="K79" s="40"/>
      <c r="L79" s="40"/>
      <c r="M79" s="40"/>
      <c r="N79" s="36">
        <v>2000</v>
      </c>
      <c r="O79" s="36">
        <v>5000</v>
      </c>
      <c r="P79" s="42">
        <f t="shared" si="19"/>
        <v>0</v>
      </c>
      <c r="Q79" s="42">
        <f t="shared" si="20"/>
        <v>0</v>
      </c>
      <c r="R79" s="42">
        <f t="shared" si="21"/>
        <v>0</v>
      </c>
      <c r="S79" s="42">
        <f t="shared" si="22"/>
        <v>0</v>
      </c>
      <c r="T79" s="42">
        <f t="shared" si="23"/>
        <v>0</v>
      </c>
      <c r="U79" s="42">
        <f t="shared" si="24"/>
        <v>0</v>
      </c>
    </row>
    <row r="80" spans="1:21" s="10" customFormat="1" ht="33">
      <c r="A80" s="11">
        <v>12</v>
      </c>
      <c r="B80" s="16" t="s">
        <v>21</v>
      </c>
      <c r="C80" s="18"/>
      <c r="D80" s="18"/>
      <c r="E80" s="18"/>
      <c r="F80" s="18"/>
      <c r="G80" s="18">
        <v>3500</v>
      </c>
      <c r="H80" s="18">
        <v>8000</v>
      </c>
      <c r="J80" s="40"/>
      <c r="K80" s="40"/>
      <c r="L80" s="40"/>
      <c r="M80" s="40"/>
      <c r="N80" s="38">
        <v>3500</v>
      </c>
      <c r="O80" s="38">
        <v>8000</v>
      </c>
      <c r="P80" s="42">
        <f t="shared" si="19"/>
        <v>0</v>
      </c>
      <c r="Q80" s="42">
        <f t="shared" si="20"/>
        <v>0</v>
      </c>
      <c r="R80" s="42">
        <f t="shared" si="21"/>
        <v>0</v>
      </c>
      <c r="S80" s="42">
        <f t="shared" si="22"/>
        <v>0</v>
      </c>
      <c r="T80" s="42">
        <f t="shared" si="23"/>
        <v>0</v>
      </c>
      <c r="U80" s="42">
        <f t="shared" si="24"/>
        <v>0</v>
      </c>
    </row>
    <row r="81" spans="1:21" s="10" customFormat="1" ht="33">
      <c r="A81" s="11">
        <v>13</v>
      </c>
      <c r="B81" s="16" t="s">
        <v>22</v>
      </c>
      <c r="C81" s="18"/>
      <c r="D81" s="18"/>
      <c r="E81" s="18"/>
      <c r="F81" s="18"/>
      <c r="G81" s="18">
        <v>3200</v>
      </c>
      <c r="H81" s="18">
        <v>8000</v>
      </c>
      <c r="J81" s="40"/>
      <c r="K81" s="40"/>
      <c r="L81" s="40"/>
      <c r="M81" s="40"/>
      <c r="N81" s="36">
        <v>3200</v>
      </c>
      <c r="O81" s="36">
        <v>8000</v>
      </c>
      <c r="P81" s="42">
        <f t="shared" si="19"/>
        <v>0</v>
      </c>
      <c r="Q81" s="42">
        <f t="shared" si="20"/>
        <v>0</v>
      </c>
      <c r="R81" s="42">
        <f t="shared" si="21"/>
        <v>0</v>
      </c>
      <c r="S81" s="42">
        <f t="shared" si="22"/>
        <v>0</v>
      </c>
      <c r="T81" s="42">
        <f t="shared" si="23"/>
        <v>0</v>
      </c>
      <c r="U81" s="42">
        <f t="shared" si="24"/>
        <v>0</v>
      </c>
    </row>
    <row r="82" spans="1:21" s="10" customFormat="1" ht="17.25">
      <c r="A82" s="11">
        <v>14</v>
      </c>
      <c r="B82" s="16" t="s">
        <v>23</v>
      </c>
      <c r="C82" s="18"/>
      <c r="D82" s="18"/>
      <c r="E82" s="18"/>
      <c r="F82" s="18"/>
      <c r="G82" s="18">
        <v>4000</v>
      </c>
      <c r="H82" s="18">
        <v>7000</v>
      </c>
      <c r="J82" s="40"/>
      <c r="K82" s="40"/>
      <c r="L82" s="40"/>
      <c r="M82" s="40"/>
      <c r="N82" s="38">
        <v>4000</v>
      </c>
      <c r="O82" s="36">
        <v>7000</v>
      </c>
      <c r="P82" s="42">
        <f t="shared" si="19"/>
        <v>0</v>
      </c>
      <c r="Q82" s="42">
        <f t="shared" si="20"/>
        <v>0</v>
      </c>
      <c r="R82" s="42">
        <f t="shared" si="21"/>
        <v>0</v>
      </c>
      <c r="S82" s="42">
        <f t="shared" si="22"/>
        <v>0</v>
      </c>
      <c r="T82" s="42">
        <f t="shared" si="23"/>
        <v>0</v>
      </c>
      <c r="U82" s="42">
        <f t="shared" si="24"/>
        <v>0</v>
      </c>
    </row>
    <row r="83" spans="1:21" s="10" customFormat="1" ht="33">
      <c r="A83" s="11">
        <v>15</v>
      </c>
      <c r="B83" s="16" t="s">
        <v>24</v>
      </c>
      <c r="C83" s="18"/>
      <c r="D83" s="18"/>
      <c r="E83" s="18"/>
      <c r="F83" s="18"/>
      <c r="G83" s="18">
        <v>4500</v>
      </c>
      <c r="H83" s="18">
        <v>9000</v>
      </c>
      <c r="J83" s="36"/>
      <c r="K83" s="36"/>
      <c r="L83" s="36"/>
      <c r="M83" s="36"/>
      <c r="N83" s="36">
        <v>4500</v>
      </c>
      <c r="O83" s="36">
        <v>9000</v>
      </c>
      <c r="P83" s="42">
        <f t="shared" si="19"/>
        <v>0</v>
      </c>
      <c r="Q83" s="42">
        <f t="shared" si="20"/>
        <v>0</v>
      </c>
      <c r="R83" s="42">
        <f t="shared" si="21"/>
        <v>0</v>
      </c>
      <c r="S83" s="42">
        <f t="shared" si="22"/>
        <v>0</v>
      </c>
      <c r="T83" s="42">
        <f t="shared" si="23"/>
        <v>0</v>
      </c>
      <c r="U83" s="42">
        <f t="shared" si="24"/>
        <v>0</v>
      </c>
    </row>
    <row r="84" spans="1:21" s="10" customFormat="1" ht="17.25">
      <c r="A84" s="11">
        <v>16</v>
      </c>
      <c r="B84" s="16" t="s">
        <v>25</v>
      </c>
      <c r="C84" s="18"/>
      <c r="D84" s="18"/>
      <c r="E84" s="18"/>
      <c r="F84" s="18"/>
      <c r="G84" s="18">
        <v>3000</v>
      </c>
      <c r="H84" s="18">
        <v>11500</v>
      </c>
      <c r="J84" s="36"/>
      <c r="K84" s="36"/>
      <c r="L84" s="36"/>
      <c r="M84" s="36"/>
      <c r="N84" s="36">
        <v>3000</v>
      </c>
      <c r="O84" s="36">
        <v>11500</v>
      </c>
      <c r="P84" s="42">
        <f t="shared" si="19"/>
        <v>0</v>
      </c>
      <c r="Q84" s="42">
        <f t="shared" si="20"/>
        <v>0</v>
      </c>
      <c r="R84" s="42">
        <f t="shared" si="21"/>
        <v>0</v>
      </c>
      <c r="S84" s="42">
        <f t="shared" si="22"/>
        <v>0</v>
      </c>
      <c r="T84" s="42">
        <f t="shared" si="23"/>
        <v>0</v>
      </c>
      <c r="U84" s="42">
        <f t="shared" si="24"/>
        <v>0</v>
      </c>
    </row>
    <row r="85" spans="1:21" s="10" customFormat="1" ht="33">
      <c r="A85" s="11">
        <v>17</v>
      </c>
      <c r="B85" s="16" t="s">
        <v>26</v>
      </c>
      <c r="C85" s="18"/>
      <c r="D85" s="18"/>
      <c r="E85" s="18"/>
      <c r="F85" s="18"/>
      <c r="G85" s="18">
        <v>4000</v>
      </c>
      <c r="H85" s="18">
        <v>11500</v>
      </c>
      <c r="J85" s="36"/>
      <c r="K85" s="36"/>
      <c r="L85" s="36"/>
      <c r="M85" s="36"/>
      <c r="N85" s="38">
        <v>4000</v>
      </c>
      <c r="O85" s="38">
        <v>11500</v>
      </c>
      <c r="P85" s="42">
        <f t="shared" si="19"/>
        <v>0</v>
      </c>
      <c r="Q85" s="42">
        <f t="shared" si="20"/>
        <v>0</v>
      </c>
      <c r="R85" s="42">
        <f t="shared" si="21"/>
        <v>0</v>
      </c>
      <c r="S85" s="42">
        <f t="shared" si="22"/>
        <v>0</v>
      </c>
      <c r="T85" s="42">
        <f t="shared" si="23"/>
        <v>0</v>
      </c>
      <c r="U85" s="42">
        <f t="shared" si="24"/>
        <v>0</v>
      </c>
    </row>
    <row r="86" spans="1:21" s="10" customFormat="1" ht="17.25">
      <c r="A86" s="11">
        <v>18</v>
      </c>
      <c r="B86" s="16" t="s">
        <v>27</v>
      </c>
      <c r="C86" s="18"/>
      <c r="D86" s="18"/>
      <c r="E86" s="18"/>
      <c r="F86" s="18"/>
      <c r="G86" s="18">
        <v>2000</v>
      </c>
      <c r="H86" s="18">
        <v>6000</v>
      </c>
      <c r="J86" s="45"/>
      <c r="K86" s="45"/>
      <c r="L86" s="45"/>
      <c r="M86" s="45"/>
      <c r="N86" s="45">
        <v>2000</v>
      </c>
      <c r="O86" s="45">
        <v>6000</v>
      </c>
      <c r="P86" s="42">
        <f t="shared" si="19"/>
        <v>0</v>
      </c>
      <c r="Q86" s="42">
        <f t="shared" si="20"/>
        <v>0</v>
      </c>
      <c r="R86" s="42">
        <f t="shared" si="21"/>
        <v>0</v>
      </c>
      <c r="S86" s="42">
        <f t="shared" si="22"/>
        <v>0</v>
      </c>
      <c r="T86" s="42">
        <f t="shared" si="23"/>
        <v>0</v>
      </c>
      <c r="U86" s="42">
        <f t="shared" si="24"/>
        <v>0</v>
      </c>
    </row>
    <row r="87" spans="1:8" s="10" customFormat="1" ht="17.25">
      <c r="A87" s="7" t="s">
        <v>35</v>
      </c>
      <c r="B87" s="64" t="s">
        <v>36</v>
      </c>
      <c r="C87" s="64"/>
      <c r="D87" s="64"/>
      <c r="E87" s="12"/>
      <c r="F87" s="12"/>
      <c r="G87" s="12"/>
      <c r="H87" s="12"/>
    </row>
    <row r="88" spans="1:8" s="10" customFormat="1" ht="18.75">
      <c r="A88" s="62" t="s">
        <v>54</v>
      </c>
      <c r="B88" s="63"/>
      <c r="C88" s="14">
        <v>7000</v>
      </c>
      <c r="D88" s="14">
        <v>120000</v>
      </c>
      <c r="E88" s="14">
        <v>6000</v>
      </c>
      <c r="F88" s="14">
        <v>85000</v>
      </c>
      <c r="G88" s="14">
        <v>4000</v>
      </c>
      <c r="H88" s="14">
        <v>70000</v>
      </c>
    </row>
    <row r="89" spans="1:21" s="10" customFormat="1" ht="17.25">
      <c r="A89" s="11">
        <v>1</v>
      </c>
      <c r="B89" s="16" t="s">
        <v>12</v>
      </c>
      <c r="C89" s="21">
        <v>40000</v>
      </c>
      <c r="D89" s="21">
        <v>58000</v>
      </c>
      <c r="E89" s="21"/>
      <c r="F89" s="21"/>
      <c r="G89" s="21"/>
      <c r="H89" s="21"/>
      <c r="J89" s="46">
        <v>40000</v>
      </c>
      <c r="K89" s="46">
        <v>58000</v>
      </c>
      <c r="L89" s="47"/>
      <c r="M89" s="47"/>
      <c r="N89" s="47"/>
      <c r="O89" s="47"/>
      <c r="P89" s="42">
        <f aca="true" t="shared" si="25" ref="P89:P106">C89-J89</f>
        <v>0</v>
      </c>
      <c r="Q89" s="42">
        <f aca="true" t="shared" si="26" ref="Q89:Q106">D89-K89</f>
        <v>0</v>
      </c>
      <c r="R89" s="42">
        <f aca="true" t="shared" si="27" ref="R89:R106">E89-L89</f>
        <v>0</v>
      </c>
      <c r="S89" s="42">
        <f aca="true" t="shared" si="28" ref="S89:S106">F89-M89</f>
        <v>0</v>
      </c>
      <c r="T89" s="42">
        <f aca="true" t="shared" si="29" ref="T89:T106">G89-N89</f>
        <v>0</v>
      </c>
      <c r="U89" s="42">
        <f aca="true" t="shared" si="30" ref="U89:U106">H89-O89</f>
        <v>0</v>
      </c>
    </row>
    <row r="90" spans="1:21" s="10" customFormat="1" ht="17.25">
      <c r="A90" s="11">
        <v>2</v>
      </c>
      <c r="B90" s="16" t="s">
        <v>7</v>
      </c>
      <c r="C90" s="21">
        <v>60000</v>
      </c>
      <c r="D90" s="21">
        <v>85000</v>
      </c>
      <c r="E90" s="21"/>
      <c r="F90" s="21"/>
      <c r="G90" s="21"/>
      <c r="H90" s="21"/>
      <c r="J90" s="46">
        <v>60000</v>
      </c>
      <c r="K90" s="46">
        <v>85000</v>
      </c>
      <c r="L90" s="47"/>
      <c r="M90" s="47"/>
      <c r="N90" s="47"/>
      <c r="O90" s="47"/>
      <c r="P90" s="42">
        <f t="shared" si="25"/>
        <v>0</v>
      </c>
      <c r="Q90" s="42">
        <f t="shared" si="26"/>
        <v>0</v>
      </c>
      <c r="R90" s="42">
        <f t="shared" si="27"/>
        <v>0</v>
      </c>
      <c r="S90" s="42">
        <f t="shared" si="28"/>
        <v>0</v>
      </c>
      <c r="T90" s="42">
        <f t="shared" si="29"/>
        <v>0</v>
      </c>
      <c r="U90" s="42">
        <f t="shared" si="30"/>
        <v>0</v>
      </c>
    </row>
    <row r="91" spans="1:21" s="10" customFormat="1" ht="17.25">
      <c r="A91" s="11">
        <v>3</v>
      </c>
      <c r="B91" s="16" t="s">
        <v>8</v>
      </c>
      <c r="C91" s="21">
        <v>30000</v>
      </c>
      <c r="D91" s="21">
        <v>45000</v>
      </c>
      <c r="E91" s="22"/>
      <c r="F91" s="22"/>
      <c r="G91" s="22"/>
      <c r="H91" s="22"/>
      <c r="J91" s="46">
        <v>30000</v>
      </c>
      <c r="K91" s="46">
        <v>45000</v>
      </c>
      <c r="L91" s="48"/>
      <c r="M91" s="48"/>
      <c r="N91" s="48"/>
      <c r="O91" s="48"/>
      <c r="P91" s="42">
        <f t="shared" si="25"/>
        <v>0</v>
      </c>
      <c r="Q91" s="42">
        <f t="shared" si="26"/>
        <v>0</v>
      </c>
      <c r="R91" s="42">
        <f t="shared" si="27"/>
        <v>0</v>
      </c>
      <c r="S91" s="42">
        <f t="shared" si="28"/>
        <v>0</v>
      </c>
      <c r="T91" s="42">
        <f t="shared" si="29"/>
        <v>0</v>
      </c>
      <c r="U91" s="42">
        <f t="shared" si="30"/>
        <v>0</v>
      </c>
    </row>
    <row r="92" spans="1:21" s="10" customFormat="1" ht="17.25">
      <c r="A92" s="11">
        <v>4</v>
      </c>
      <c r="B92" s="16" t="s">
        <v>13</v>
      </c>
      <c r="C92" s="21">
        <v>7000</v>
      </c>
      <c r="D92" s="21">
        <v>15000</v>
      </c>
      <c r="E92" s="21"/>
      <c r="F92" s="21"/>
      <c r="G92" s="21">
        <v>5000</v>
      </c>
      <c r="H92" s="21">
        <v>10000</v>
      </c>
      <c r="J92" s="46">
        <v>7000</v>
      </c>
      <c r="K92" s="46">
        <v>15000</v>
      </c>
      <c r="L92" s="46"/>
      <c r="M92" s="46"/>
      <c r="N92" s="49">
        <v>5000</v>
      </c>
      <c r="O92" s="46">
        <v>10000</v>
      </c>
      <c r="P92" s="42">
        <f t="shared" si="25"/>
        <v>0</v>
      </c>
      <c r="Q92" s="42">
        <f t="shared" si="26"/>
        <v>0</v>
      </c>
      <c r="R92" s="42">
        <f t="shared" si="27"/>
        <v>0</v>
      </c>
      <c r="S92" s="42">
        <f t="shared" si="28"/>
        <v>0</v>
      </c>
      <c r="T92" s="42">
        <f t="shared" si="29"/>
        <v>0</v>
      </c>
      <c r="U92" s="42">
        <f t="shared" si="30"/>
        <v>0</v>
      </c>
    </row>
    <row r="93" spans="1:21" s="10" customFormat="1" ht="33">
      <c r="A93" s="11">
        <v>5</v>
      </c>
      <c r="B93" s="16" t="s">
        <v>14</v>
      </c>
      <c r="C93" s="21">
        <v>15000</v>
      </c>
      <c r="D93" s="21">
        <v>26000</v>
      </c>
      <c r="E93" s="21">
        <v>15000</v>
      </c>
      <c r="F93" s="21">
        <v>15000</v>
      </c>
      <c r="G93" s="21">
        <v>12000</v>
      </c>
      <c r="H93" s="21">
        <v>15000</v>
      </c>
      <c r="J93" s="46">
        <v>15000</v>
      </c>
      <c r="K93" s="46">
        <v>26000</v>
      </c>
      <c r="L93" s="46">
        <v>15000</v>
      </c>
      <c r="M93" s="46">
        <v>15000</v>
      </c>
      <c r="N93" s="46">
        <v>12000</v>
      </c>
      <c r="O93" s="46">
        <v>15000</v>
      </c>
      <c r="P93" s="42">
        <f t="shared" si="25"/>
        <v>0</v>
      </c>
      <c r="Q93" s="42">
        <f t="shared" si="26"/>
        <v>0</v>
      </c>
      <c r="R93" s="42">
        <f t="shared" si="27"/>
        <v>0</v>
      </c>
      <c r="S93" s="42">
        <f t="shared" si="28"/>
        <v>0</v>
      </c>
      <c r="T93" s="42">
        <f t="shared" si="29"/>
        <v>0</v>
      </c>
      <c r="U93" s="42">
        <f t="shared" si="30"/>
        <v>0</v>
      </c>
    </row>
    <row r="94" spans="1:21" s="10" customFormat="1" ht="17.25">
      <c r="A94" s="11">
        <v>6</v>
      </c>
      <c r="B94" s="16" t="s">
        <v>15</v>
      </c>
      <c r="C94" s="32">
        <v>20000</v>
      </c>
      <c r="D94" s="32">
        <v>35000</v>
      </c>
      <c r="E94" s="32">
        <v>12000</v>
      </c>
      <c r="F94" s="32">
        <v>32000</v>
      </c>
      <c r="G94" s="21">
        <v>10000</v>
      </c>
      <c r="H94" s="21">
        <v>30000</v>
      </c>
      <c r="J94" s="43">
        <v>20000</v>
      </c>
      <c r="K94" s="43">
        <v>35000</v>
      </c>
      <c r="L94" s="43">
        <v>12000</v>
      </c>
      <c r="M94" s="56">
        <v>32000</v>
      </c>
      <c r="N94" s="39">
        <v>12000</v>
      </c>
      <c r="O94" s="39">
        <v>32000</v>
      </c>
      <c r="P94" s="42">
        <f t="shared" si="25"/>
        <v>0</v>
      </c>
      <c r="Q94" s="42">
        <f t="shared" si="26"/>
        <v>0</v>
      </c>
      <c r="R94" s="42">
        <f t="shared" si="27"/>
        <v>0</v>
      </c>
      <c r="S94" s="42">
        <f t="shared" si="28"/>
        <v>0</v>
      </c>
      <c r="T94" s="42">
        <f t="shared" si="29"/>
        <v>-2000</v>
      </c>
      <c r="U94" s="42">
        <f t="shared" si="30"/>
        <v>-2000</v>
      </c>
    </row>
    <row r="95" spans="1:21" s="10" customFormat="1" ht="33">
      <c r="A95" s="11">
        <v>7</v>
      </c>
      <c r="B95" s="16" t="s">
        <v>16</v>
      </c>
      <c r="C95" s="21">
        <v>22000</v>
      </c>
      <c r="D95" s="21">
        <v>30000</v>
      </c>
      <c r="E95" s="21">
        <v>17000</v>
      </c>
      <c r="F95" s="21">
        <v>23000</v>
      </c>
      <c r="G95" s="21">
        <v>17000</v>
      </c>
      <c r="H95" s="21">
        <v>23000</v>
      </c>
      <c r="J95" s="46">
        <v>22000</v>
      </c>
      <c r="K95" s="46">
        <v>30000</v>
      </c>
      <c r="L95" s="46">
        <v>17000</v>
      </c>
      <c r="M95" s="46">
        <v>23000</v>
      </c>
      <c r="N95" s="46">
        <v>17000</v>
      </c>
      <c r="O95" s="46">
        <v>23000</v>
      </c>
      <c r="P95" s="42">
        <f t="shared" si="25"/>
        <v>0</v>
      </c>
      <c r="Q95" s="42">
        <f t="shared" si="26"/>
        <v>0</v>
      </c>
      <c r="R95" s="42">
        <f t="shared" si="27"/>
        <v>0</v>
      </c>
      <c r="S95" s="42">
        <f t="shared" si="28"/>
        <v>0</v>
      </c>
      <c r="T95" s="42">
        <f t="shared" si="29"/>
        <v>0</v>
      </c>
      <c r="U95" s="42">
        <f t="shared" si="30"/>
        <v>0</v>
      </c>
    </row>
    <row r="96" spans="1:21" s="10" customFormat="1" ht="17.25">
      <c r="A96" s="11">
        <v>8</v>
      </c>
      <c r="B96" s="16" t="s">
        <v>17</v>
      </c>
      <c r="C96" s="32">
        <v>25000</v>
      </c>
      <c r="D96" s="32">
        <v>38000</v>
      </c>
      <c r="E96" s="32"/>
      <c r="F96" s="32"/>
      <c r="G96" s="32">
        <v>11000</v>
      </c>
      <c r="H96" s="32">
        <v>17000</v>
      </c>
      <c r="J96" s="43">
        <v>25000</v>
      </c>
      <c r="K96" s="43">
        <v>38000</v>
      </c>
      <c r="L96" s="43"/>
      <c r="M96" s="43"/>
      <c r="N96" s="43">
        <v>11000</v>
      </c>
      <c r="O96" s="43">
        <v>17000</v>
      </c>
      <c r="P96" s="42">
        <f t="shared" si="25"/>
        <v>0</v>
      </c>
      <c r="Q96" s="42">
        <f t="shared" si="26"/>
        <v>0</v>
      </c>
      <c r="R96" s="42">
        <f t="shared" si="27"/>
        <v>0</v>
      </c>
      <c r="S96" s="42">
        <f t="shared" si="28"/>
        <v>0</v>
      </c>
      <c r="T96" s="42">
        <f t="shared" si="29"/>
        <v>0</v>
      </c>
      <c r="U96" s="42">
        <f t="shared" si="30"/>
        <v>0</v>
      </c>
    </row>
    <row r="97" spans="1:21" s="10" customFormat="1" ht="17.25">
      <c r="A97" s="11">
        <v>9</v>
      </c>
      <c r="B97" s="16" t="s">
        <v>18</v>
      </c>
      <c r="C97" s="21">
        <v>22000</v>
      </c>
      <c r="D97" s="21">
        <v>30000</v>
      </c>
      <c r="E97" s="21"/>
      <c r="F97" s="21"/>
      <c r="G97" s="21">
        <v>8000</v>
      </c>
      <c r="H97" s="21">
        <v>17000</v>
      </c>
      <c r="J97" s="49">
        <v>22000</v>
      </c>
      <c r="K97" s="49">
        <v>30000</v>
      </c>
      <c r="L97" s="46"/>
      <c r="M97" s="46"/>
      <c r="N97" s="46">
        <v>8000</v>
      </c>
      <c r="O97" s="49">
        <v>17000</v>
      </c>
      <c r="P97" s="42">
        <f t="shared" si="25"/>
        <v>0</v>
      </c>
      <c r="Q97" s="42">
        <f t="shared" si="26"/>
        <v>0</v>
      </c>
      <c r="R97" s="42">
        <f t="shared" si="27"/>
        <v>0</v>
      </c>
      <c r="S97" s="42">
        <f t="shared" si="28"/>
        <v>0</v>
      </c>
      <c r="T97" s="42">
        <f t="shared" si="29"/>
        <v>0</v>
      </c>
      <c r="U97" s="42">
        <f t="shared" si="30"/>
        <v>0</v>
      </c>
    </row>
    <row r="98" spans="1:21" s="10" customFormat="1" ht="33">
      <c r="A98" s="11">
        <v>10</v>
      </c>
      <c r="B98" s="16" t="s">
        <v>19</v>
      </c>
      <c r="C98" s="21"/>
      <c r="D98" s="21"/>
      <c r="E98" s="21">
        <v>10000</v>
      </c>
      <c r="F98" s="21">
        <v>16000</v>
      </c>
      <c r="G98" s="21">
        <v>10000</v>
      </c>
      <c r="H98" s="21">
        <v>14000</v>
      </c>
      <c r="J98" s="46"/>
      <c r="K98" s="46"/>
      <c r="L98" s="49">
        <v>10000</v>
      </c>
      <c r="M98" s="46">
        <v>16000</v>
      </c>
      <c r="N98" s="46">
        <v>10000</v>
      </c>
      <c r="O98" s="46">
        <v>14000</v>
      </c>
      <c r="P98" s="42">
        <f t="shared" si="25"/>
        <v>0</v>
      </c>
      <c r="Q98" s="42">
        <f t="shared" si="26"/>
        <v>0</v>
      </c>
      <c r="R98" s="42">
        <f t="shared" si="27"/>
        <v>0</v>
      </c>
      <c r="S98" s="42">
        <f t="shared" si="28"/>
        <v>0</v>
      </c>
      <c r="T98" s="42">
        <f t="shared" si="29"/>
        <v>0</v>
      </c>
      <c r="U98" s="42">
        <f t="shared" si="30"/>
        <v>0</v>
      </c>
    </row>
    <row r="99" spans="1:21" s="10" customFormat="1" ht="17.25">
      <c r="A99" s="11">
        <v>11</v>
      </c>
      <c r="B99" s="16" t="s">
        <v>20</v>
      </c>
      <c r="C99" s="21"/>
      <c r="D99" s="21"/>
      <c r="E99" s="21"/>
      <c r="F99" s="21"/>
      <c r="G99" s="21">
        <v>6000</v>
      </c>
      <c r="H99" s="21">
        <v>13000</v>
      </c>
      <c r="J99" s="46"/>
      <c r="K99" s="46"/>
      <c r="L99" s="46"/>
      <c r="M99" s="46"/>
      <c r="N99" s="46">
        <v>6000</v>
      </c>
      <c r="O99" s="46">
        <v>13000</v>
      </c>
      <c r="P99" s="42">
        <f t="shared" si="25"/>
        <v>0</v>
      </c>
      <c r="Q99" s="42">
        <f t="shared" si="26"/>
        <v>0</v>
      </c>
      <c r="R99" s="42">
        <f t="shared" si="27"/>
        <v>0</v>
      </c>
      <c r="S99" s="42">
        <f t="shared" si="28"/>
        <v>0</v>
      </c>
      <c r="T99" s="42">
        <f t="shared" si="29"/>
        <v>0</v>
      </c>
      <c r="U99" s="42">
        <f t="shared" si="30"/>
        <v>0</v>
      </c>
    </row>
    <row r="100" spans="1:21" s="10" customFormat="1" ht="33">
      <c r="A100" s="11">
        <v>12</v>
      </c>
      <c r="B100" s="16" t="s">
        <v>21</v>
      </c>
      <c r="C100" s="21"/>
      <c r="D100" s="21"/>
      <c r="E100" s="21"/>
      <c r="F100" s="21"/>
      <c r="G100" s="21">
        <v>7000</v>
      </c>
      <c r="H100" s="21">
        <v>15000</v>
      </c>
      <c r="J100" s="46"/>
      <c r="K100" s="46"/>
      <c r="L100" s="46"/>
      <c r="M100" s="46"/>
      <c r="N100" s="49">
        <v>7000</v>
      </c>
      <c r="O100" s="46">
        <v>15000</v>
      </c>
      <c r="P100" s="42">
        <f t="shared" si="25"/>
        <v>0</v>
      </c>
      <c r="Q100" s="42">
        <f t="shared" si="26"/>
        <v>0</v>
      </c>
      <c r="R100" s="42">
        <f t="shared" si="27"/>
        <v>0</v>
      </c>
      <c r="S100" s="42">
        <f t="shared" si="28"/>
        <v>0</v>
      </c>
      <c r="T100" s="42">
        <f t="shared" si="29"/>
        <v>0</v>
      </c>
      <c r="U100" s="42">
        <f t="shared" si="30"/>
        <v>0</v>
      </c>
    </row>
    <row r="101" spans="1:21" s="10" customFormat="1" ht="33">
      <c r="A101" s="11">
        <v>13</v>
      </c>
      <c r="B101" s="16" t="s">
        <v>22</v>
      </c>
      <c r="C101" s="21"/>
      <c r="D101" s="21"/>
      <c r="E101" s="21"/>
      <c r="F101" s="21"/>
      <c r="G101" s="21">
        <v>8500</v>
      </c>
      <c r="H101" s="21">
        <v>17500</v>
      </c>
      <c r="J101" s="46"/>
      <c r="K101" s="46"/>
      <c r="L101" s="46"/>
      <c r="M101" s="46"/>
      <c r="N101" s="46">
        <v>8500</v>
      </c>
      <c r="O101" s="46">
        <v>17500</v>
      </c>
      <c r="P101" s="42">
        <f t="shared" si="25"/>
        <v>0</v>
      </c>
      <c r="Q101" s="42">
        <f t="shared" si="26"/>
        <v>0</v>
      </c>
      <c r="R101" s="42">
        <f t="shared" si="27"/>
        <v>0</v>
      </c>
      <c r="S101" s="42">
        <f t="shared" si="28"/>
        <v>0</v>
      </c>
      <c r="T101" s="42">
        <f t="shared" si="29"/>
        <v>0</v>
      </c>
      <c r="U101" s="42">
        <f t="shared" si="30"/>
        <v>0</v>
      </c>
    </row>
    <row r="102" spans="1:21" s="10" customFormat="1" ht="17.25">
      <c r="A102" s="11">
        <v>14</v>
      </c>
      <c r="B102" s="16" t="s">
        <v>23</v>
      </c>
      <c r="C102" s="21"/>
      <c r="D102" s="21"/>
      <c r="E102" s="21"/>
      <c r="F102" s="21"/>
      <c r="G102" s="21">
        <v>10000</v>
      </c>
      <c r="H102" s="21">
        <v>13000</v>
      </c>
      <c r="J102" s="46"/>
      <c r="K102" s="46"/>
      <c r="L102" s="46"/>
      <c r="M102" s="46"/>
      <c r="N102" s="46">
        <v>10000</v>
      </c>
      <c r="O102" s="46">
        <v>13000</v>
      </c>
      <c r="P102" s="42">
        <f t="shared" si="25"/>
        <v>0</v>
      </c>
      <c r="Q102" s="42">
        <f t="shared" si="26"/>
        <v>0</v>
      </c>
      <c r="R102" s="42">
        <f t="shared" si="27"/>
        <v>0</v>
      </c>
      <c r="S102" s="42">
        <f t="shared" si="28"/>
        <v>0</v>
      </c>
      <c r="T102" s="42">
        <f t="shared" si="29"/>
        <v>0</v>
      </c>
      <c r="U102" s="42">
        <f t="shared" si="30"/>
        <v>0</v>
      </c>
    </row>
    <row r="103" spans="1:21" s="10" customFormat="1" ht="33">
      <c r="A103" s="11">
        <v>15</v>
      </c>
      <c r="B103" s="16" t="s">
        <v>24</v>
      </c>
      <c r="C103" s="21"/>
      <c r="D103" s="21"/>
      <c r="E103" s="21"/>
      <c r="F103" s="21"/>
      <c r="G103" s="21">
        <v>8000</v>
      </c>
      <c r="H103" s="21">
        <v>13000</v>
      </c>
      <c r="J103" s="46"/>
      <c r="K103" s="46"/>
      <c r="L103" s="46"/>
      <c r="M103" s="46"/>
      <c r="N103" s="46">
        <v>8000</v>
      </c>
      <c r="O103" s="46">
        <v>13000</v>
      </c>
      <c r="P103" s="42">
        <f t="shared" si="25"/>
        <v>0</v>
      </c>
      <c r="Q103" s="42">
        <f t="shared" si="26"/>
        <v>0</v>
      </c>
      <c r="R103" s="42">
        <f t="shared" si="27"/>
        <v>0</v>
      </c>
      <c r="S103" s="42">
        <f t="shared" si="28"/>
        <v>0</v>
      </c>
      <c r="T103" s="42">
        <f t="shared" si="29"/>
        <v>0</v>
      </c>
      <c r="U103" s="42">
        <f t="shared" si="30"/>
        <v>0</v>
      </c>
    </row>
    <row r="104" spans="1:21" s="10" customFormat="1" ht="17.25">
      <c r="A104" s="11">
        <v>16</v>
      </c>
      <c r="B104" s="16" t="s">
        <v>25</v>
      </c>
      <c r="C104" s="21"/>
      <c r="D104" s="21"/>
      <c r="E104" s="21"/>
      <c r="F104" s="21"/>
      <c r="G104" s="21">
        <v>4000</v>
      </c>
      <c r="H104" s="21">
        <v>18000</v>
      </c>
      <c r="J104" s="46"/>
      <c r="K104" s="46"/>
      <c r="L104" s="46"/>
      <c r="M104" s="46"/>
      <c r="N104" s="49">
        <v>4000</v>
      </c>
      <c r="O104" s="46">
        <v>18000</v>
      </c>
      <c r="P104" s="42">
        <f t="shared" si="25"/>
        <v>0</v>
      </c>
      <c r="Q104" s="42">
        <f t="shared" si="26"/>
        <v>0</v>
      </c>
      <c r="R104" s="42">
        <f t="shared" si="27"/>
        <v>0</v>
      </c>
      <c r="S104" s="42">
        <f t="shared" si="28"/>
        <v>0</v>
      </c>
      <c r="T104" s="42">
        <f t="shared" si="29"/>
        <v>0</v>
      </c>
      <c r="U104" s="42">
        <f t="shared" si="30"/>
        <v>0</v>
      </c>
    </row>
    <row r="105" spans="1:21" s="10" customFormat="1" ht="33">
      <c r="A105" s="11">
        <v>17</v>
      </c>
      <c r="B105" s="16" t="s">
        <v>26</v>
      </c>
      <c r="C105" s="21"/>
      <c r="D105" s="21"/>
      <c r="E105" s="21"/>
      <c r="F105" s="21"/>
      <c r="G105" s="21">
        <v>7000</v>
      </c>
      <c r="H105" s="21">
        <v>16000</v>
      </c>
      <c r="J105" s="46"/>
      <c r="K105" s="46"/>
      <c r="L105" s="46"/>
      <c r="M105" s="46"/>
      <c r="N105" s="49">
        <v>7000</v>
      </c>
      <c r="O105" s="49">
        <v>16000</v>
      </c>
      <c r="P105" s="42">
        <f t="shared" si="25"/>
        <v>0</v>
      </c>
      <c r="Q105" s="42">
        <f t="shared" si="26"/>
        <v>0</v>
      </c>
      <c r="R105" s="42">
        <f t="shared" si="27"/>
        <v>0</v>
      </c>
      <c r="S105" s="42">
        <f t="shared" si="28"/>
        <v>0</v>
      </c>
      <c r="T105" s="42">
        <f t="shared" si="29"/>
        <v>0</v>
      </c>
      <c r="U105" s="42">
        <f t="shared" si="30"/>
        <v>0</v>
      </c>
    </row>
    <row r="106" spans="1:21" s="10" customFormat="1" ht="17.25">
      <c r="A106" s="11">
        <v>18</v>
      </c>
      <c r="B106" s="16" t="s">
        <v>27</v>
      </c>
      <c r="C106" s="21"/>
      <c r="D106" s="21"/>
      <c r="E106" s="21"/>
      <c r="F106" s="21"/>
      <c r="G106" s="21">
        <v>4000</v>
      </c>
      <c r="H106" s="21">
        <v>12000</v>
      </c>
      <c r="J106" s="50"/>
      <c r="K106" s="50"/>
      <c r="L106" s="50"/>
      <c r="M106" s="50"/>
      <c r="N106" s="51">
        <v>4000</v>
      </c>
      <c r="O106" s="50">
        <v>12000</v>
      </c>
      <c r="P106" s="42">
        <f t="shared" si="25"/>
        <v>0</v>
      </c>
      <c r="Q106" s="42">
        <f t="shared" si="26"/>
        <v>0</v>
      </c>
      <c r="R106" s="42">
        <f t="shared" si="27"/>
        <v>0</v>
      </c>
      <c r="S106" s="42">
        <f t="shared" si="28"/>
        <v>0</v>
      </c>
      <c r="T106" s="42">
        <f t="shared" si="29"/>
        <v>0</v>
      </c>
      <c r="U106" s="42">
        <f t="shared" si="30"/>
        <v>0</v>
      </c>
    </row>
    <row r="107" spans="1:8" s="10" customFormat="1" ht="17.25">
      <c r="A107" s="7" t="s">
        <v>37</v>
      </c>
      <c r="B107" s="64" t="s">
        <v>38</v>
      </c>
      <c r="C107" s="64"/>
      <c r="D107" s="64"/>
      <c r="E107" s="12"/>
      <c r="F107" s="12"/>
      <c r="G107" s="12"/>
      <c r="H107" s="12"/>
    </row>
    <row r="108" spans="1:8" s="10" customFormat="1" ht="18.75">
      <c r="A108" s="62" t="s">
        <v>54</v>
      </c>
      <c r="B108" s="63"/>
      <c r="C108" s="14">
        <v>10000</v>
      </c>
      <c r="D108" s="14">
        <v>135000</v>
      </c>
      <c r="E108" s="23"/>
      <c r="F108" s="23"/>
      <c r="G108" s="23"/>
      <c r="H108" s="23"/>
    </row>
    <row r="109" spans="1:8" s="10" customFormat="1" ht="17.25">
      <c r="A109" s="11">
        <v>1</v>
      </c>
      <c r="B109" s="24" t="s">
        <v>18</v>
      </c>
      <c r="C109" s="21">
        <v>20000</v>
      </c>
      <c r="D109" s="21">
        <v>20000</v>
      </c>
      <c r="E109" s="25"/>
      <c r="F109" s="25"/>
      <c r="G109" s="25"/>
      <c r="H109" s="25"/>
    </row>
    <row r="110" spans="1:8" s="10" customFormat="1" ht="17.25">
      <c r="A110" s="7" t="s">
        <v>40</v>
      </c>
      <c r="B110" s="64" t="s">
        <v>39</v>
      </c>
      <c r="C110" s="64"/>
      <c r="D110" s="64"/>
      <c r="E110" s="12"/>
      <c r="F110" s="12"/>
      <c r="G110" s="12"/>
      <c r="H110" s="12"/>
    </row>
    <row r="111" spans="1:8" s="10" customFormat="1" ht="18.75">
      <c r="A111" s="62" t="s">
        <v>54</v>
      </c>
      <c r="B111" s="63"/>
      <c r="C111" s="14">
        <v>40000</v>
      </c>
      <c r="D111" s="14">
        <v>12000000</v>
      </c>
      <c r="E111" s="14">
        <v>30000</v>
      </c>
      <c r="F111" s="14">
        <v>8000000</v>
      </c>
      <c r="G111" s="14">
        <v>25000</v>
      </c>
      <c r="H111" s="14">
        <v>6000000</v>
      </c>
    </row>
    <row r="112" spans="1:21" s="10" customFormat="1" ht="17.25">
      <c r="A112" s="11">
        <v>1</v>
      </c>
      <c r="B112" s="16" t="s">
        <v>12</v>
      </c>
      <c r="C112" s="27">
        <v>75000</v>
      </c>
      <c r="D112" s="27">
        <v>600000</v>
      </c>
      <c r="E112" s="27"/>
      <c r="F112" s="27"/>
      <c r="G112" s="27"/>
      <c r="H112" s="27"/>
      <c r="J112" s="52">
        <v>75000</v>
      </c>
      <c r="K112" s="52">
        <v>600000</v>
      </c>
      <c r="L112" s="52"/>
      <c r="M112" s="52"/>
      <c r="N112" s="52"/>
      <c r="O112" s="52"/>
      <c r="P112" s="42">
        <f aca="true" t="shared" si="31" ref="P112:P129">C112-J112</f>
        <v>0</v>
      </c>
      <c r="Q112" s="42">
        <f aca="true" t="shared" si="32" ref="Q112:Q129">D112-K112</f>
        <v>0</v>
      </c>
      <c r="R112" s="42">
        <f aca="true" t="shared" si="33" ref="R112:R129">E112-L112</f>
        <v>0</v>
      </c>
      <c r="S112" s="42">
        <f aca="true" t="shared" si="34" ref="S112:S129">F112-M112</f>
        <v>0</v>
      </c>
      <c r="T112" s="42">
        <f aca="true" t="shared" si="35" ref="T112:T129">G112-N112</f>
        <v>0</v>
      </c>
      <c r="U112" s="42">
        <f aca="true" t="shared" si="36" ref="U112:U129">H112-O112</f>
        <v>0</v>
      </c>
    </row>
    <row r="113" spans="1:21" s="10" customFormat="1" ht="17.25">
      <c r="A113" s="11">
        <v>2</v>
      </c>
      <c r="B113" s="16" t="s">
        <v>7</v>
      </c>
      <c r="C113" s="27">
        <v>120000</v>
      </c>
      <c r="D113" s="27">
        <v>1600000</v>
      </c>
      <c r="E113" s="27"/>
      <c r="F113" s="27"/>
      <c r="G113" s="27">
        <v>80000</v>
      </c>
      <c r="H113" s="27">
        <v>340000</v>
      </c>
      <c r="J113" s="52">
        <v>120000</v>
      </c>
      <c r="K113" s="52">
        <v>1600000</v>
      </c>
      <c r="L113" s="52"/>
      <c r="M113" s="52"/>
      <c r="N113" s="52">
        <v>80000</v>
      </c>
      <c r="O113" s="52">
        <v>340000</v>
      </c>
      <c r="P113" s="42">
        <f t="shared" si="31"/>
        <v>0</v>
      </c>
      <c r="Q113" s="42">
        <f t="shared" si="32"/>
        <v>0</v>
      </c>
      <c r="R113" s="42">
        <f t="shared" si="33"/>
        <v>0</v>
      </c>
      <c r="S113" s="42">
        <f t="shared" si="34"/>
        <v>0</v>
      </c>
      <c r="T113" s="42">
        <f t="shared" si="35"/>
        <v>0</v>
      </c>
      <c r="U113" s="42">
        <f t="shared" si="36"/>
        <v>0</v>
      </c>
    </row>
    <row r="114" spans="1:21" s="10" customFormat="1" ht="17.25">
      <c r="A114" s="11">
        <v>3</v>
      </c>
      <c r="B114" s="16" t="s">
        <v>8</v>
      </c>
      <c r="C114" s="27">
        <v>60000</v>
      </c>
      <c r="D114" s="27">
        <v>2200000</v>
      </c>
      <c r="E114" s="27"/>
      <c r="F114" s="27"/>
      <c r="G114" s="27"/>
      <c r="H114" s="27"/>
      <c r="J114" s="52">
        <v>60000</v>
      </c>
      <c r="K114" s="52">
        <v>2200000</v>
      </c>
      <c r="L114" s="53"/>
      <c r="M114" s="53"/>
      <c r="N114" s="53"/>
      <c r="O114" s="53"/>
      <c r="P114" s="42">
        <f t="shared" si="31"/>
        <v>0</v>
      </c>
      <c r="Q114" s="42">
        <f t="shared" si="32"/>
        <v>0</v>
      </c>
      <c r="R114" s="42">
        <f t="shared" si="33"/>
        <v>0</v>
      </c>
      <c r="S114" s="42">
        <f t="shared" si="34"/>
        <v>0</v>
      </c>
      <c r="T114" s="42">
        <f t="shared" si="35"/>
        <v>0</v>
      </c>
      <c r="U114" s="42">
        <f t="shared" si="36"/>
        <v>0</v>
      </c>
    </row>
    <row r="115" spans="1:21" s="10" customFormat="1" ht="17.25">
      <c r="A115" s="11">
        <v>4</v>
      </c>
      <c r="B115" s="16" t="s">
        <v>13</v>
      </c>
      <c r="C115" s="27">
        <v>60000</v>
      </c>
      <c r="D115" s="27">
        <v>1500000</v>
      </c>
      <c r="E115" s="27"/>
      <c r="F115" s="27"/>
      <c r="G115" s="27">
        <v>40000</v>
      </c>
      <c r="H115" s="27">
        <v>750000</v>
      </c>
      <c r="J115" s="52">
        <v>60000</v>
      </c>
      <c r="K115" s="52">
        <v>1500000</v>
      </c>
      <c r="L115" s="52"/>
      <c r="M115" s="52"/>
      <c r="N115" s="52">
        <v>40000</v>
      </c>
      <c r="O115" s="52">
        <v>750000</v>
      </c>
      <c r="P115" s="42">
        <f t="shared" si="31"/>
        <v>0</v>
      </c>
      <c r="Q115" s="42">
        <f t="shared" si="32"/>
        <v>0</v>
      </c>
      <c r="R115" s="42">
        <f t="shared" si="33"/>
        <v>0</v>
      </c>
      <c r="S115" s="42">
        <f t="shared" si="34"/>
        <v>0</v>
      </c>
      <c r="T115" s="42">
        <f t="shared" si="35"/>
        <v>0</v>
      </c>
      <c r="U115" s="42">
        <f t="shared" si="36"/>
        <v>0</v>
      </c>
    </row>
    <row r="116" spans="1:21" s="10" customFormat="1" ht="33">
      <c r="A116" s="11">
        <v>5</v>
      </c>
      <c r="B116" s="16" t="s">
        <v>14</v>
      </c>
      <c r="C116" s="27">
        <v>40000</v>
      </c>
      <c r="D116" s="27">
        <v>3600000</v>
      </c>
      <c r="E116" s="27">
        <v>40000</v>
      </c>
      <c r="F116" s="27">
        <v>1080000</v>
      </c>
      <c r="G116" s="27">
        <v>35000</v>
      </c>
      <c r="H116" s="27">
        <v>3300000</v>
      </c>
      <c r="J116" s="57">
        <v>40000</v>
      </c>
      <c r="K116" s="52">
        <v>3600000</v>
      </c>
      <c r="L116" s="52">
        <v>40000</v>
      </c>
      <c r="M116" s="52">
        <v>1080000</v>
      </c>
      <c r="N116" s="52">
        <v>35000</v>
      </c>
      <c r="O116" s="57">
        <v>3300000</v>
      </c>
      <c r="P116" s="42">
        <f t="shared" si="31"/>
        <v>0</v>
      </c>
      <c r="Q116" s="42">
        <f t="shared" si="32"/>
        <v>0</v>
      </c>
      <c r="R116" s="42">
        <f t="shared" si="33"/>
        <v>0</v>
      </c>
      <c r="S116" s="42">
        <f t="shared" si="34"/>
        <v>0</v>
      </c>
      <c r="T116" s="42">
        <f t="shared" si="35"/>
        <v>0</v>
      </c>
      <c r="U116" s="42">
        <f t="shared" si="36"/>
        <v>0</v>
      </c>
    </row>
    <row r="117" spans="1:21" s="10" customFormat="1" ht="17.25">
      <c r="A117" s="11">
        <v>6</v>
      </c>
      <c r="B117" s="16" t="s">
        <v>15</v>
      </c>
      <c r="C117" s="27">
        <v>50000</v>
      </c>
      <c r="D117" s="27">
        <v>3080000</v>
      </c>
      <c r="E117" s="27">
        <v>40000</v>
      </c>
      <c r="F117" s="27">
        <v>1870000</v>
      </c>
      <c r="G117" s="27">
        <v>30000</v>
      </c>
      <c r="H117" s="27">
        <v>440000</v>
      </c>
      <c r="J117" s="52">
        <v>50000</v>
      </c>
      <c r="K117" s="52">
        <v>3080000</v>
      </c>
      <c r="L117" s="52">
        <v>40000</v>
      </c>
      <c r="M117" s="52">
        <v>1870000</v>
      </c>
      <c r="N117" s="52">
        <v>30000</v>
      </c>
      <c r="O117" s="52">
        <v>440000</v>
      </c>
      <c r="P117" s="42">
        <f t="shared" si="31"/>
        <v>0</v>
      </c>
      <c r="Q117" s="42">
        <f t="shared" si="32"/>
        <v>0</v>
      </c>
      <c r="R117" s="42">
        <f t="shared" si="33"/>
        <v>0</v>
      </c>
      <c r="S117" s="42">
        <f t="shared" si="34"/>
        <v>0</v>
      </c>
      <c r="T117" s="42">
        <f t="shared" si="35"/>
        <v>0</v>
      </c>
      <c r="U117" s="42">
        <f t="shared" si="36"/>
        <v>0</v>
      </c>
    </row>
    <row r="118" spans="1:21" s="10" customFormat="1" ht="33">
      <c r="A118" s="11">
        <v>7</v>
      </c>
      <c r="B118" s="16" t="s">
        <v>16</v>
      </c>
      <c r="C118" s="27">
        <v>60000</v>
      </c>
      <c r="D118" s="27">
        <v>3300000</v>
      </c>
      <c r="E118" s="27">
        <v>37000</v>
      </c>
      <c r="F118" s="27">
        <v>420000</v>
      </c>
      <c r="G118" s="27">
        <v>35000</v>
      </c>
      <c r="H118" s="27">
        <v>550000</v>
      </c>
      <c r="J118" s="52">
        <v>60000</v>
      </c>
      <c r="K118" s="52">
        <v>3300000</v>
      </c>
      <c r="L118" s="52">
        <v>37000</v>
      </c>
      <c r="M118" s="52">
        <v>420000</v>
      </c>
      <c r="N118" s="52">
        <v>35000</v>
      </c>
      <c r="O118" s="52">
        <v>550000</v>
      </c>
      <c r="P118" s="42">
        <f t="shared" si="31"/>
        <v>0</v>
      </c>
      <c r="Q118" s="42">
        <f t="shared" si="32"/>
        <v>0</v>
      </c>
      <c r="R118" s="42">
        <f t="shared" si="33"/>
        <v>0</v>
      </c>
      <c r="S118" s="42">
        <f t="shared" si="34"/>
        <v>0</v>
      </c>
      <c r="T118" s="42">
        <f t="shared" si="35"/>
        <v>0</v>
      </c>
      <c r="U118" s="42">
        <f t="shared" si="36"/>
        <v>0</v>
      </c>
    </row>
    <row r="119" spans="1:21" s="10" customFormat="1" ht="17.25">
      <c r="A119" s="11">
        <v>8</v>
      </c>
      <c r="B119" s="16" t="s">
        <v>17</v>
      </c>
      <c r="C119" s="27">
        <v>40000</v>
      </c>
      <c r="D119" s="27">
        <v>800000</v>
      </c>
      <c r="E119" s="27"/>
      <c r="F119" s="27"/>
      <c r="G119" s="27">
        <v>35000</v>
      </c>
      <c r="H119" s="27">
        <v>150000</v>
      </c>
      <c r="J119" s="52">
        <v>40000</v>
      </c>
      <c r="K119" s="52">
        <v>800000</v>
      </c>
      <c r="L119" s="53"/>
      <c r="M119" s="53"/>
      <c r="N119" s="52">
        <v>35000</v>
      </c>
      <c r="O119" s="52">
        <v>150000</v>
      </c>
      <c r="P119" s="42">
        <f t="shared" si="31"/>
        <v>0</v>
      </c>
      <c r="Q119" s="42">
        <f t="shared" si="32"/>
        <v>0</v>
      </c>
      <c r="R119" s="42">
        <f t="shared" si="33"/>
        <v>0</v>
      </c>
      <c r="S119" s="42">
        <f t="shared" si="34"/>
        <v>0</v>
      </c>
      <c r="T119" s="42">
        <f t="shared" si="35"/>
        <v>0</v>
      </c>
      <c r="U119" s="42">
        <f t="shared" si="36"/>
        <v>0</v>
      </c>
    </row>
    <row r="120" spans="1:21" s="10" customFormat="1" ht="17.25">
      <c r="A120" s="11">
        <v>9</v>
      </c>
      <c r="B120" s="16" t="s">
        <v>18</v>
      </c>
      <c r="C120" s="27">
        <v>50000</v>
      </c>
      <c r="D120" s="27">
        <v>2500000</v>
      </c>
      <c r="E120" s="27"/>
      <c r="F120" s="27"/>
      <c r="G120" s="27">
        <v>25000</v>
      </c>
      <c r="H120" s="27">
        <v>310000</v>
      </c>
      <c r="J120" s="52">
        <v>50000</v>
      </c>
      <c r="K120" s="52">
        <v>2500000</v>
      </c>
      <c r="L120" s="52"/>
      <c r="M120" s="52"/>
      <c r="N120" s="57">
        <v>25000</v>
      </c>
      <c r="O120" s="52">
        <v>310000</v>
      </c>
      <c r="P120" s="42">
        <f t="shared" si="31"/>
        <v>0</v>
      </c>
      <c r="Q120" s="42">
        <f t="shared" si="32"/>
        <v>0</v>
      </c>
      <c r="R120" s="42">
        <f t="shared" si="33"/>
        <v>0</v>
      </c>
      <c r="S120" s="42">
        <f t="shared" si="34"/>
        <v>0</v>
      </c>
      <c r="T120" s="42">
        <f t="shared" si="35"/>
        <v>0</v>
      </c>
      <c r="U120" s="42">
        <f t="shared" si="36"/>
        <v>0</v>
      </c>
    </row>
    <row r="121" spans="1:21" s="10" customFormat="1" ht="17.25">
      <c r="A121" s="11">
        <v>10</v>
      </c>
      <c r="B121" s="16" t="s">
        <v>19</v>
      </c>
      <c r="C121" s="27"/>
      <c r="D121" s="27"/>
      <c r="E121" s="27"/>
      <c r="F121" s="27"/>
      <c r="G121" s="27">
        <v>25000</v>
      </c>
      <c r="H121" s="27">
        <v>900000</v>
      </c>
      <c r="J121" s="53"/>
      <c r="K121" s="53"/>
      <c r="L121" s="53"/>
      <c r="M121" s="53"/>
      <c r="N121" s="52">
        <v>25000</v>
      </c>
      <c r="O121" s="52">
        <v>900000</v>
      </c>
      <c r="P121" s="42">
        <f t="shared" si="31"/>
        <v>0</v>
      </c>
      <c r="Q121" s="42">
        <f t="shared" si="32"/>
        <v>0</v>
      </c>
      <c r="R121" s="42">
        <f t="shared" si="33"/>
        <v>0</v>
      </c>
      <c r="S121" s="42">
        <f t="shared" si="34"/>
        <v>0</v>
      </c>
      <c r="T121" s="42">
        <f t="shared" si="35"/>
        <v>0</v>
      </c>
      <c r="U121" s="42">
        <f t="shared" si="36"/>
        <v>0</v>
      </c>
    </row>
    <row r="122" spans="1:21" s="10" customFormat="1" ht="17.25">
      <c r="A122" s="11">
        <v>11</v>
      </c>
      <c r="B122" s="16" t="s">
        <v>20</v>
      </c>
      <c r="C122" s="27"/>
      <c r="D122" s="27"/>
      <c r="E122" s="27"/>
      <c r="F122" s="27"/>
      <c r="G122" s="27">
        <v>30000</v>
      </c>
      <c r="H122" s="27">
        <v>1000000</v>
      </c>
      <c r="J122" s="53"/>
      <c r="K122" s="53"/>
      <c r="L122" s="53"/>
      <c r="M122" s="53"/>
      <c r="N122" s="52">
        <v>30000</v>
      </c>
      <c r="O122" s="52">
        <v>1000000</v>
      </c>
      <c r="P122" s="42">
        <f t="shared" si="31"/>
        <v>0</v>
      </c>
      <c r="Q122" s="42">
        <f t="shared" si="32"/>
        <v>0</v>
      </c>
      <c r="R122" s="42">
        <f t="shared" si="33"/>
        <v>0</v>
      </c>
      <c r="S122" s="42">
        <f t="shared" si="34"/>
        <v>0</v>
      </c>
      <c r="T122" s="42">
        <f t="shared" si="35"/>
        <v>0</v>
      </c>
      <c r="U122" s="42">
        <f t="shared" si="36"/>
        <v>0</v>
      </c>
    </row>
    <row r="123" spans="1:21" s="10" customFormat="1" ht="17.25">
      <c r="A123" s="11">
        <v>12</v>
      </c>
      <c r="B123" s="16" t="s">
        <v>21</v>
      </c>
      <c r="C123" s="27"/>
      <c r="D123" s="27"/>
      <c r="E123" s="27"/>
      <c r="F123" s="27"/>
      <c r="G123" s="27">
        <v>39000</v>
      </c>
      <c r="H123" s="27">
        <v>770000</v>
      </c>
      <c r="J123" s="53"/>
      <c r="K123" s="53"/>
      <c r="L123" s="53"/>
      <c r="M123" s="53"/>
      <c r="N123" s="52">
        <v>39000</v>
      </c>
      <c r="O123" s="52">
        <v>770000</v>
      </c>
      <c r="P123" s="42">
        <f t="shared" si="31"/>
        <v>0</v>
      </c>
      <c r="Q123" s="42">
        <f t="shared" si="32"/>
        <v>0</v>
      </c>
      <c r="R123" s="42">
        <f t="shared" si="33"/>
        <v>0</v>
      </c>
      <c r="S123" s="42">
        <f t="shared" si="34"/>
        <v>0</v>
      </c>
      <c r="T123" s="42">
        <f t="shared" si="35"/>
        <v>0</v>
      </c>
      <c r="U123" s="42">
        <f t="shared" si="36"/>
        <v>0</v>
      </c>
    </row>
    <row r="124" spans="1:21" s="10" customFormat="1" ht="17.25">
      <c r="A124" s="11">
        <v>13</v>
      </c>
      <c r="B124" s="16" t="s">
        <v>22</v>
      </c>
      <c r="C124" s="27"/>
      <c r="D124" s="27"/>
      <c r="E124" s="27"/>
      <c r="F124" s="27"/>
      <c r="G124" s="27">
        <v>29000</v>
      </c>
      <c r="H124" s="27">
        <v>370000</v>
      </c>
      <c r="J124" s="53"/>
      <c r="K124" s="53"/>
      <c r="L124" s="53"/>
      <c r="M124" s="53"/>
      <c r="N124" s="52">
        <v>29000</v>
      </c>
      <c r="O124" s="52">
        <v>370000</v>
      </c>
      <c r="P124" s="42">
        <f t="shared" si="31"/>
        <v>0</v>
      </c>
      <c r="Q124" s="42">
        <f t="shared" si="32"/>
        <v>0</v>
      </c>
      <c r="R124" s="42">
        <f t="shared" si="33"/>
        <v>0</v>
      </c>
      <c r="S124" s="42">
        <f t="shared" si="34"/>
        <v>0</v>
      </c>
      <c r="T124" s="42">
        <f t="shared" si="35"/>
        <v>0</v>
      </c>
      <c r="U124" s="42">
        <f t="shared" si="36"/>
        <v>0</v>
      </c>
    </row>
    <row r="125" spans="1:21" s="10" customFormat="1" ht="17.25">
      <c r="A125" s="11">
        <v>14</v>
      </c>
      <c r="B125" s="16" t="s">
        <v>23</v>
      </c>
      <c r="C125" s="27"/>
      <c r="D125" s="27"/>
      <c r="E125" s="27"/>
      <c r="F125" s="27"/>
      <c r="G125" s="27">
        <v>35000</v>
      </c>
      <c r="H125" s="27">
        <v>300000</v>
      </c>
      <c r="J125" s="53"/>
      <c r="K125" s="53"/>
      <c r="L125" s="53"/>
      <c r="M125" s="53"/>
      <c r="N125" s="52">
        <v>35000</v>
      </c>
      <c r="O125" s="52">
        <v>300000</v>
      </c>
      <c r="P125" s="42">
        <f t="shared" si="31"/>
        <v>0</v>
      </c>
      <c r="Q125" s="42">
        <f t="shared" si="32"/>
        <v>0</v>
      </c>
      <c r="R125" s="42">
        <f t="shared" si="33"/>
        <v>0</v>
      </c>
      <c r="S125" s="42">
        <f t="shared" si="34"/>
        <v>0</v>
      </c>
      <c r="T125" s="42">
        <f t="shared" si="35"/>
        <v>0</v>
      </c>
      <c r="U125" s="42">
        <f t="shared" si="36"/>
        <v>0</v>
      </c>
    </row>
    <row r="126" spans="1:21" s="10" customFormat="1" ht="17.25">
      <c r="A126" s="11">
        <v>15</v>
      </c>
      <c r="B126" s="16" t="s">
        <v>24</v>
      </c>
      <c r="C126" s="27"/>
      <c r="D126" s="27"/>
      <c r="E126" s="27"/>
      <c r="F126" s="27"/>
      <c r="G126" s="27">
        <v>50000</v>
      </c>
      <c r="H126" s="27">
        <v>700000</v>
      </c>
      <c r="J126" s="53"/>
      <c r="K126" s="53"/>
      <c r="L126" s="53"/>
      <c r="M126" s="53"/>
      <c r="N126" s="52">
        <v>50000</v>
      </c>
      <c r="O126" s="52">
        <v>700000</v>
      </c>
      <c r="P126" s="42">
        <f t="shared" si="31"/>
        <v>0</v>
      </c>
      <c r="Q126" s="42">
        <f t="shared" si="32"/>
        <v>0</v>
      </c>
      <c r="R126" s="42">
        <f t="shared" si="33"/>
        <v>0</v>
      </c>
      <c r="S126" s="42">
        <f t="shared" si="34"/>
        <v>0</v>
      </c>
      <c r="T126" s="42">
        <f t="shared" si="35"/>
        <v>0</v>
      </c>
      <c r="U126" s="42">
        <f t="shared" si="36"/>
        <v>0</v>
      </c>
    </row>
    <row r="127" spans="1:21" s="10" customFormat="1" ht="17.25">
      <c r="A127" s="11">
        <v>16</v>
      </c>
      <c r="B127" s="16" t="s">
        <v>25</v>
      </c>
      <c r="C127" s="27"/>
      <c r="D127" s="27"/>
      <c r="E127" s="27"/>
      <c r="F127" s="27"/>
      <c r="G127" s="27">
        <v>25000</v>
      </c>
      <c r="H127" s="27">
        <v>287500</v>
      </c>
      <c r="J127" s="53"/>
      <c r="K127" s="53"/>
      <c r="L127" s="53"/>
      <c r="M127" s="53"/>
      <c r="N127" s="57">
        <v>25000</v>
      </c>
      <c r="O127" s="52">
        <v>287500</v>
      </c>
      <c r="P127" s="42">
        <f t="shared" si="31"/>
        <v>0</v>
      </c>
      <c r="Q127" s="42">
        <f t="shared" si="32"/>
        <v>0</v>
      </c>
      <c r="R127" s="42">
        <f t="shared" si="33"/>
        <v>0</v>
      </c>
      <c r="S127" s="42">
        <f t="shared" si="34"/>
        <v>0</v>
      </c>
      <c r="T127" s="42">
        <f t="shared" si="35"/>
        <v>0</v>
      </c>
      <c r="U127" s="42">
        <f t="shared" si="36"/>
        <v>0</v>
      </c>
    </row>
    <row r="128" spans="1:21" s="10" customFormat="1" ht="17.25">
      <c r="A128" s="11">
        <v>17</v>
      </c>
      <c r="B128" s="16" t="s">
        <v>26</v>
      </c>
      <c r="C128" s="27"/>
      <c r="D128" s="27"/>
      <c r="E128" s="27"/>
      <c r="F128" s="27"/>
      <c r="G128" s="27">
        <v>80000</v>
      </c>
      <c r="H128" s="27">
        <v>685000</v>
      </c>
      <c r="J128" s="53"/>
      <c r="K128" s="53"/>
      <c r="L128" s="53"/>
      <c r="M128" s="53"/>
      <c r="N128" s="52">
        <v>80000</v>
      </c>
      <c r="O128" s="52">
        <v>685000</v>
      </c>
      <c r="P128" s="42">
        <f t="shared" si="31"/>
        <v>0</v>
      </c>
      <c r="Q128" s="42">
        <f t="shared" si="32"/>
        <v>0</v>
      </c>
      <c r="R128" s="42">
        <f t="shared" si="33"/>
        <v>0</v>
      </c>
      <c r="S128" s="42">
        <f t="shared" si="34"/>
        <v>0</v>
      </c>
      <c r="T128" s="42">
        <f t="shared" si="35"/>
        <v>0</v>
      </c>
      <c r="U128" s="42">
        <f t="shared" si="36"/>
        <v>0</v>
      </c>
    </row>
    <row r="129" spans="1:21" s="10" customFormat="1" ht="17.25">
      <c r="A129" s="11">
        <v>18</v>
      </c>
      <c r="B129" s="16" t="s">
        <v>27</v>
      </c>
      <c r="C129" s="34"/>
      <c r="D129" s="34"/>
      <c r="E129" s="34"/>
      <c r="F129" s="34"/>
      <c r="G129" s="27">
        <v>25000</v>
      </c>
      <c r="H129" s="27">
        <v>2000000</v>
      </c>
      <c r="J129" s="54"/>
      <c r="K129" s="54"/>
      <c r="L129" s="54"/>
      <c r="M129" s="54"/>
      <c r="N129" s="52">
        <v>25000</v>
      </c>
      <c r="O129" s="52">
        <v>2000000</v>
      </c>
      <c r="P129" s="42">
        <f t="shared" si="31"/>
        <v>0</v>
      </c>
      <c r="Q129" s="42">
        <f t="shared" si="32"/>
        <v>0</v>
      </c>
      <c r="R129" s="42">
        <f t="shared" si="33"/>
        <v>0</v>
      </c>
      <c r="S129" s="42">
        <f t="shared" si="34"/>
        <v>0</v>
      </c>
      <c r="T129" s="42">
        <f t="shared" si="35"/>
        <v>0</v>
      </c>
      <c r="U129" s="42">
        <f t="shared" si="36"/>
        <v>0</v>
      </c>
    </row>
    <row r="130" spans="1:8" s="10" customFormat="1" ht="33">
      <c r="A130" s="7" t="s">
        <v>41</v>
      </c>
      <c r="B130" s="64" t="s">
        <v>42</v>
      </c>
      <c r="C130" s="64"/>
      <c r="D130" s="64"/>
      <c r="E130" s="12"/>
      <c r="F130" s="12"/>
      <c r="G130" s="12"/>
      <c r="H130" s="12"/>
    </row>
    <row r="131" spans="1:8" s="10" customFormat="1" ht="17.25">
      <c r="A131" s="65" t="s">
        <v>47</v>
      </c>
      <c r="B131" s="66"/>
      <c r="C131" s="65" t="s">
        <v>48</v>
      </c>
      <c r="D131" s="67"/>
      <c r="E131" s="60" t="s">
        <v>49</v>
      </c>
      <c r="F131" s="61"/>
      <c r="G131" s="60" t="s">
        <v>50</v>
      </c>
      <c r="H131" s="61"/>
    </row>
    <row r="132" spans="1:8" s="10" customFormat="1" ht="20.25">
      <c r="A132" s="62" t="s">
        <v>54</v>
      </c>
      <c r="B132" s="63"/>
      <c r="C132" s="14">
        <v>180000</v>
      </c>
      <c r="D132" s="14">
        <v>25000000</v>
      </c>
      <c r="E132" s="14">
        <v>100000</v>
      </c>
      <c r="F132" s="14">
        <v>12000000</v>
      </c>
      <c r="G132" s="14">
        <v>50000</v>
      </c>
      <c r="H132" s="14">
        <v>10000000</v>
      </c>
    </row>
    <row r="133" spans="1:21" s="10" customFormat="1" ht="17.25">
      <c r="A133" s="11">
        <v>1</v>
      </c>
      <c r="B133" s="16" t="s">
        <v>12</v>
      </c>
      <c r="C133" s="27">
        <v>200000</v>
      </c>
      <c r="D133" s="27">
        <v>8100000</v>
      </c>
      <c r="E133" s="27"/>
      <c r="F133" s="27"/>
      <c r="G133" s="27"/>
      <c r="H133" s="27"/>
      <c r="J133" s="52">
        <v>200000</v>
      </c>
      <c r="K133" s="52">
        <v>8100000</v>
      </c>
      <c r="L133" s="52"/>
      <c r="M133" s="52"/>
      <c r="N133" s="52"/>
      <c r="O133" s="52"/>
      <c r="P133" s="42">
        <f aca="true" t="shared" si="37" ref="P133:P149">C133-J133</f>
        <v>0</v>
      </c>
      <c r="Q133" s="42">
        <f aca="true" t="shared" si="38" ref="Q133:Q149">D133-K133</f>
        <v>0</v>
      </c>
      <c r="R133" s="42">
        <f aca="true" t="shared" si="39" ref="R133:R149">E133-L133</f>
        <v>0</v>
      </c>
      <c r="S133" s="42">
        <f aca="true" t="shared" si="40" ref="S133:S149">F133-M133</f>
        <v>0</v>
      </c>
      <c r="T133" s="42">
        <f aca="true" t="shared" si="41" ref="T133:T149">G133-N133</f>
        <v>0</v>
      </c>
      <c r="U133" s="42">
        <f aca="true" t="shared" si="42" ref="U133:U149">H133-O133</f>
        <v>0</v>
      </c>
    </row>
    <row r="134" spans="1:21" s="10" customFormat="1" ht="17.25">
      <c r="A134" s="11">
        <v>2</v>
      </c>
      <c r="B134" s="16" t="s">
        <v>7</v>
      </c>
      <c r="C134" s="27">
        <v>250000</v>
      </c>
      <c r="D134" s="27">
        <v>11500000</v>
      </c>
      <c r="E134" s="27"/>
      <c r="F134" s="27"/>
      <c r="G134" s="27"/>
      <c r="H134" s="27"/>
      <c r="J134" s="52">
        <v>250000</v>
      </c>
      <c r="K134" s="52">
        <v>11500000</v>
      </c>
      <c r="L134" s="52"/>
      <c r="M134" s="52"/>
      <c r="N134" s="52"/>
      <c r="O134" s="52"/>
      <c r="P134" s="42">
        <f t="shared" si="37"/>
        <v>0</v>
      </c>
      <c r="Q134" s="42">
        <f t="shared" si="38"/>
        <v>0</v>
      </c>
      <c r="R134" s="42">
        <f t="shared" si="39"/>
        <v>0</v>
      </c>
      <c r="S134" s="42">
        <f t="shared" si="40"/>
        <v>0</v>
      </c>
      <c r="T134" s="42">
        <f t="shared" si="41"/>
        <v>0</v>
      </c>
      <c r="U134" s="42">
        <f t="shared" si="42"/>
        <v>0</v>
      </c>
    </row>
    <row r="135" spans="1:21" s="10" customFormat="1" ht="17.25">
      <c r="A135" s="11">
        <v>3</v>
      </c>
      <c r="B135" s="16" t="s">
        <v>8</v>
      </c>
      <c r="C135" s="27"/>
      <c r="D135" s="27"/>
      <c r="E135" s="27">
        <v>200000</v>
      </c>
      <c r="F135" s="27">
        <v>4700000</v>
      </c>
      <c r="G135" s="27"/>
      <c r="H135" s="27"/>
      <c r="J135" s="53"/>
      <c r="K135" s="53"/>
      <c r="L135" s="52">
        <v>200000</v>
      </c>
      <c r="M135" s="52">
        <v>4700000</v>
      </c>
      <c r="N135" s="52"/>
      <c r="O135" s="52"/>
      <c r="P135" s="42">
        <f t="shared" si="37"/>
        <v>0</v>
      </c>
      <c r="Q135" s="42">
        <f t="shared" si="38"/>
        <v>0</v>
      </c>
      <c r="R135" s="42">
        <f t="shared" si="39"/>
        <v>0</v>
      </c>
      <c r="S135" s="42">
        <f t="shared" si="40"/>
        <v>0</v>
      </c>
      <c r="T135" s="42">
        <f t="shared" si="41"/>
        <v>0</v>
      </c>
      <c r="U135" s="42">
        <f t="shared" si="42"/>
        <v>0</v>
      </c>
    </row>
    <row r="136" spans="1:21" s="10" customFormat="1" ht="17.25">
      <c r="A136" s="11">
        <v>4</v>
      </c>
      <c r="B136" s="16" t="s">
        <v>13</v>
      </c>
      <c r="C136" s="27"/>
      <c r="D136" s="27"/>
      <c r="E136" s="27"/>
      <c r="F136" s="27"/>
      <c r="G136" s="27">
        <v>144000</v>
      </c>
      <c r="H136" s="27">
        <v>4900000</v>
      </c>
      <c r="J136" s="52"/>
      <c r="K136" s="52"/>
      <c r="L136" s="52"/>
      <c r="M136" s="52"/>
      <c r="N136" s="52">
        <v>144000</v>
      </c>
      <c r="O136" s="52">
        <v>4900000</v>
      </c>
      <c r="P136" s="42">
        <f t="shared" si="37"/>
        <v>0</v>
      </c>
      <c r="Q136" s="42">
        <f t="shared" si="38"/>
        <v>0</v>
      </c>
      <c r="R136" s="42">
        <f t="shared" si="39"/>
        <v>0</v>
      </c>
      <c r="S136" s="42">
        <f t="shared" si="40"/>
        <v>0</v>
      </c>
      <c r="T136" s="42">
        <f t="shared" si="41"/>
        <v>0</v>
      </c>
      <c r="U136" s="42">
        <f t="shared" si="42"/>
        <v>0</v>
      </c>
    </row>
    <row r="137" spans="1:21" s="10" customFormat="1" ht="17.25">
      <c r="A137" s="11">
        <v>5</v>
      </c>
      <c r="B137" s="16" t="s">
        <v>14</v>
      </c>
      <c r="C137" s="27"/>
      <c r="D137" s="27"/>
      <c r="E137" s="27"/>
      <c r="F137" s="27"/>
      <c r="G137" s="27">
        <v>100000</v>
      </c>
      <c r="H137" s="27">
        <v>4200000</v>
      </c>
      <c r="J137" s="52"/>
      <c r="K137" s="52"/>
      <c r="L137" s="52"/>
      <c r="M137" s="52"/>
      <c r="N137" s="52">
        <v>100000</v>
      </c>
      <c r="O137" s="52">
        <v>4200000</v>
      </c>
      <c r="P137" s="42">
        <f t="shared" si="37"/>
        <v>0</v>
      </c>
      <c r="Q137" s="42">
        <f t="shared" si="38"/>
        <v>0</v>
      </c>
      <c r="R137" s="42">
        <f t="shared" si="39"/>
        <v>0</v>
      </c>
      <c r="S137" s="42">
        <f t="shared" si="40"/>
        <v>0</v>
      </c>
      <c r="T137" s="42">
        <f t="shared" si="41"/>
        <v>0</v>
      </c>
      <c r="U137" s="42">
        <f t="shared" si="42"/>
        <v>0</v>
      </c>
    </row>
    <row r="138" spans="1:21" s="10" customFormat="1" ht="17.25">
      <c r="A138" s="11">
        <v>6</v>
      </c>
      <c r="B138" s="16" t="s">
        <v>15</v>
      </c>
      <c r="C138" s="27"/>
      <c r="D138" s="27"/>
      <c r="E138" s="27"/>
      <c r="F138" s="27"/>
      <c r="G138" s="27">
        <v>70000</v>
      </c>
      <c r="H138" s="27">
        <v>3850000</v>
      </c>
      <c r="J138" s="53"/>
      <c r="K138" s="53"/>
      <c r="L138" s="53"/>
      <c r="M138" s="53"/>
      <c r="N138" s="55">
        <v>70000</v>
      </c>
      <c r="O138" s="52">
        <v>3850000</v>
      </c>
      <c r="P138" s="42">
        <f t="shared" si="37"/>
        <v>0</v>
      </c>
      <c r="Q138" s="42">
        <f t="shared" si="38"/>
        <v>0</v>
      </c>
      <c r="R138" s="42">
        <f t="shared" si="39"/>
        <v>0</v>
      </c>
      <c r="S138" s="42">
        <f t="shared" si="40"/>
        <v>0</v>
      </c>
      <c r="T138" s="42">
        <f t="shared" si="41"/>
        <v>0</v>
      </c>
      <c r="U138" s="42">
        <f t="shared" si="42"/>
        <v>0</v>
      </c>
    </row>
    <row r="139" spans="1:21" s="10" customFormat="1" ht="17.25">
      <c r="A139" s="11">
        <v>7</v>
      </c>
      <c r="B139" s="16" t="s">
        <v>16</v>
      </c>
      <c r="C139" s="27"/>
      <c r="D139" s="27"/>
      <c r="E139" s="27"/>
      <c r="F139" s="27"/>
      <c r="G139" s="27">
        <v>200000</v>
      </c>
      <c r="H139" s="27">
        <v>5000000</v>
      </c>
      <c r="J139" s="53"/>
      <c r="K139" s="53"/>
      <c r="L139" s="53"/>
      <c r="M139" s="53"/>
      <c r="N139" s="52">
        <v>200000</v>
      </c>
      <c r="O139" s="52">
        <v>5000000</v>
      </c>
      <c r="P139" s="42">
        <f t="shared" si="37"/>
        <v>0</v>
      </c>
      <c r="Q139" s="42">
        <f t="shared" si="38"/>
        <v>0</v>
      </c>
      <c r="R139" s="42">
        <f t="shared" si="39"/>
        <v>0</v>
      </c>
      <c r="S139" s="42">
        <f t="shared" si="40"/>
        <v>0</v>
      </c>
      <c r="T139" s="42">
        <f t="shared" si="41"/>
        <v>0</v>
      </c>
      <c r="U139" s="42">
        <f t="shared" si="42"/>
        <v>0</v>
      </c>
    </row>
    <row r="140" spans="1:21" s="10" customFormat="1" ht="17.25">
      <c r="A140" s="11">
        <v>8</v>
      </c>
      <c r="B140" s="16" t="s">
        <v>17</v>
      </c>
      <c r="C140" s="27"/>
      <c r="D140" s="27"/>
      <c r="E140" s="27"/>
      <c r="F140" s="27"/>
      <c r="G140" s="27">
        <v>110000</v>
      </c>
      <c r="H140" s="27">
        <v>520000</v>
      </c>
      <c r="J140" s="52"/>
      <c r="K140" s="52"/>
      <c r="L140" s="52"/>
      <c r="M140" s="52"/>
      <c r="N140" s="52">
        <v>110000</v>
      </c>
      <c r="O140" s="52">
        <v>520000</v>
      </c>
      <c r="P140" s="42">
        <f t="shared" si="37"/>
        <v>0</v>
      </c>
      <c r="Q140" s="42">
        <f t="shared" si="38"/>
        <v>0</v>
      </c>
      <c r="R140" s="42">
        <f t="shared" si="39"/>
        <v>0</v>
      </c>
      <c r="S140" s="42">
        <f t="shared" si="40"/>
        <v>0</v>
      </c>
      <c r="T140" s="42">
        <f t="shared" si="41"/>
        <v>0</v>
      </c>
      <c r="U140" s="42">
        <f t="shared" si="42"/>
        <v>0</v>
      </c>
    </row>
    <row r="141" spans="1:21" s="10" customFormat="1" ht="17.25">
      <c r="A141" s="11">
        <v>9</v>
      </c>
      <c r="B141" s="16" t="s">
        <v>18</v>
      </c>
      <c r="C141" s="27"/>
      <c r="D141" s="27"/>
      <c r="E141" s="27"/>
      <c r="F141" s="27"/>
      <c r="G141" s="27">
        <v>120000</v>
      </c>
      <c r="H141" s="27">
        <v>3300000</v>
      </c>
      <c r="J141" s="52"/>
      <c r="K141" s="52"/>
      <c r="L141" s="52"/>
      <c r="M141" s="52"/>
      <c r="N141" s="52">
        <v>120000</v>
      </c>
      <c r="O141" s="52">
        <v>3300000</v>
      </c>
      <c r="P141" s="42">
        <f t="shared" si="37"/>
        <v>0</v>
      </c>
      <c r="Q141" s="42">
        <f t="shared" si="38"/>
        <v>0</v>
      </c>
      <c r="R141" s="42">
        <f t="shared" si="39"/>
        <v>0</v>
      </c>
      <c r="S141" s="42">
        <f t="shared" si="40"/>
        <v>0</v>
      </c>
      <c r="T141" s="42">
        <f t="shared" si="41"/>
        <v>0</v>
      </c>
      <c r="U141" s="42">
        <f t="shared" si="42"/>
        <v>0</v>
      </c>
    </row>
    <row r="142" spans="1:21" s="10" customFormat="1" ht="17.25">
      <c r="A142" s="11">
        <v>10</v>
      </c>
      <c r="B142" s="16" t="s">
        <v>19</v>
      </c>
      <c r="C142" s="27"/>
      <c r="D142" s="27"/>
      <c r="E142" s="27"/>
      <c r="F142" s="27"/>
      <c r="G142" s="27">
        <v>115000</v>
      </c>
      <c r="H142" s="27">
        <v>2495000</v>
      </c>
      <c r="J142" s="52"/>
      <c r="K142" s="52"/>
      <c r="L142" s="52"/>
      <c r="M142" s="52"/>
      <c r="N142" s="52">
        <v>115000</v>
      </c>
      <c r="O142" s="52">
        <v>2495000</v>
      </c>
      <c r="P142" s="42">
        <f t="shared" si="37"/>
        <v>0</v>
      </c>
      <c r="Q142" s="42">
        <f t="shared" si="38"/>
        <v>0</v>
      </c>
      <c r="R142" s="42">
        <f t="shared" si="39"/>
        <v>0</v>
      </c>
      <c r="S142" s="42">
        <f t="shared" si="40"/>
        <v>0</v>
      </c>
      <c r="T142" s="42">
        <f t="shared" si="41"/>
        <v>0</v>
      </c>
      <c r="U142" s="42">
        <f t="shared" si="42"/>
        <v>0</v>
      </c>
    </row>
    <row r="143" spans="1:21" s="10" customFormat="1" ht="17.25">
      <c r="A143" s="11">
        <v>11</v>
      </c>
      <c r="B143" s="16" t="s">
        <v>20</v>
      </c>
      <c r="C143" s="27"/>
      <c r="D143" s="27"/>
      <c r="E143" s="27"/>
      <c r="F143" s="27"/>
      <c r="G143" s="27">
        <v>60000</v>
      </c>
      <c r="H143" s="27">
        <v>1600000</v>
      </c>
      <c r="J143" s="52"/>
      <c r="K143" s="52"/>
      <c r="L143" s="52"/>
      <c r="M143" s="52"/>
      <c r="N143" s="52">
        <v>60000</v>
      </c>
      <c r="O143" s="52">
        <v>1600000</v>
      </c>
      <c r="P143" s="42">
        <f t="shared" si="37"/>
        <v>0</v>
      </c>
      <c r="Q143" s="42">
        <f t="shared" si="38"/>
        <v>0</v>
      </c>
      <c r="R143" s="42">
        <f t="shared" si="39"/>
        <v>0</v>
      </c>
      <c r="S143" s="42">
        <f t="shared" si="40"/>
        <v>0</v>
      </c>
      <c r="T143" s="42">
        <f t="shared" si="41"/>
        <v>0</v>
      </c>
      <c r="U143" s="42">
        <f t="shared" si="42"/>
        <v>0</v>
      </c>
    </row>
    <row r="144" spans="1:21" s="10" customFormat="1" ht="17.25">
      <c r="A144" s="11">
        <v>12</v>
      </c>
      <c r="B144" s="16" t="s">
        <v>21</v>
      </c>
      <c r="C144" s="27"/>
      <c r="D144" s="27"/>
      <c r="E144" s="27"/>
      <c r="F144" s="27"/>
      <c r="G144" s="27">
        <v>110000</v>
      </c>
      <c r="H144" s="27">
        <v>1287000</v>
      </c>
      <c r="J144" s="52"/>
      <c r="K144" s="52"/>
      <c r="L144" s="52"/>
      <c r="M144" s="52"/>
      <c r="N144" s="52">
        <v>110000</v>
      </c>
      <c r="O144" s="52">
        <v>1287000</v>
      </c>
      <c r="P144" s="42">
        <f t="shared" si="37"/>
        <v>0</v>
      </c>
      <c r="Q144" s="42">
        <f t="shared" si="38"/>
        <v>0</v>
      </c>
      <c r="R144" s="42">
        <f t="shared" si="39"/>
        <v>0</v>
      </c>
      <c r="S144" s="42">
        <f t="shared" si="40"/>
        <v>0</v>
      </c>
      <c r="T144" s="42">
        <f t="shared" si="41"/>
        <v>0</v>
      </c>
      <c r="U144" s="42">
        <f t="shared" si="42"/>
        <v>0</v>
      </c>
    </row>
    <row r="145" spans="1:21" s="10" customFormat="1" ht="20.25" customHeight="1">
      <c r="A145" s="11">
        <v>13</v>
      </c>
      <c r="B145" s="59" t="s">
        <v>43</v>
      </c>
      <c r="C145" s="59"/>
      <c r="D145" s="59"/>
      <c r="E145" s="27"/>
      <c r="F145" s="27"/>
      <c r="G145" s="27"/>
      <c r="H145" s="27"/>
      <c r="P145" s="42">
        <f t="shared" si="37"/>
        <v>0</v>
      </c>
      <c r="Q145" s="42">
        <f t="shared" si="38"/>
        <v>0</v>
      </c>
      <c r="R145" s="42">
        <f t="shared" si="39"/>
        <v>0</v>
      </c>
      <c r="S145" s="42">
        <f t="shared" si="40"/>
        <v>0</v>
      </c>
      <c r="T145" s="42">
        <f t="shared" si="41"/>
        <v>0</v>
      </c>
      <c r="U145" s="42">
        <f t="shared" si="42"/>
        <v>0</v>
      </c>
    </row>
    <row r="146" spans="1:21" s="10" customFormat="1" ht="17.25">
      <c r="A146" s="11">
        <v>14</v>
      </c>
      <c r="B146" s="28" t="s">
        <v>23</v>
      </c>
      <c r="C146" s="26"/>
      <c r="D146" s="26"/>
      <c r="E146" s="26"/>
      <c r="F146" s="26"/>
      <c r="G146" s="27">
        <v>150000</v>
      </c>
      <c r="H146" s="27">
        <v>1500000</v>
      </c>
      <c r="J146" s="52"/>
      <c r="K146" s="52"/>
      <c r="L146" s="52"/>
      <c r="M146" s="52"/>
      <c r="N146" s="55">
        <v>150000</v>
      </c>
      <c r="O146" s="52">
        <v>1500000</v>
      </c>
      <c r="P146" s="42">
        <f t="shared" si="37"/>
        <v>0</v>
      </c>
      <c r="Q146" s="42">
        <f t="shared" si="38"/>
        <v>0</v>
      </c>
      <c r="R146" s="42">
        <f t="shared" si="39"/>
        <v>0</v>
      </c>
      <c r="S146" s="42">
        <f t="shared" si="40"/>
        <v>0</v>
      </c>
      <c r="T146" s="42">
        <f t="shared" si="41"/>
        <v>0</v>
      </c>
      <c r="U146" s="42">
        <f t="shared" si="42"/>
        <v>0</v>
      </c>
    </row>
    <row r="147" spans="1:21" s="10" customFormat="1" ht="17.25">
      <c r="A147" s="11">
        <v>15</v>
      </c>
      <c r="B147" s="28" t="s">
        <v>24</v>
      </c>
      <c r="C147" s="26"/>
      <c r="D147" s="26"/>
      <c r="E147" s="26"/>
      <c r="F147" s="26"/>
      <c r="G147" s="27">
        <v>100000</v>
      </c>
      <c r="H147" s="27">
        <v>1600000</v>
      </c>
      <c r="J147" s="52"/>
      <c r="K147" s="52"/>
      <c r="L147" s="52"/>
      <c r="M147" s="52"/>
      <c r="N147" s="52">
        <v>100000</v>
      </c>
      <c r="O147" s="52">
        <v>1600000</v>
      </c>
      <c r="P147" s="42">
        <f t="shared" si="37"/>
        <v>0</v>
      </c>
      <c r="Q147" s="42">
        <f t="shared" si="38"/>
        <v>0</v>
      </c>
      <c r="R147" s="42">
        <f t="shared" si="39"/>
        <v>0</v>
      </c>
      <c r="S147" s="42">
        <f t="shared" si="40"/>
        <v>0</v>
      </c>
      <c r="T147" s="42">
        <f t="shared" si="41"/>
        <v>0</v>
      </c>
      <c r="U147" s="42">
        <f t="shared" si="42"/>
        <v>0</v>
      </c>
    </row>
    <row r="148" spans="1:21" s="10" customFormat="1" ht="21" customHeight="1">
      <c r="A148" s="11">
        <v>16</v>
      </c>
      <c r="B148" s="59" t="s">
        <v>44</v>
      </c>
      <c r="C148" s="59"/>
      <c r="D148" s="59"/>
      <c r="E148" s="27"/>
      <c r="F148" s="27"/>
      <c r="G148" s="27"/>
      <c r="H148" s="27"/>
      <c r="P148" s="42">
        <f t="shared" si="37"/>
        <v>0</v>
      </c>
      <c r="Q148" s="42">
        <f t="shared" si="38"/>
        <v>0</v>
      </c>
      <c r="R148" s="42">
        <f t="shared" si="39"/>
        <v>0</v>
      </c>
      <c r="S148" s="42">
        <f t="shared" si="40"/>
        <v>0</v>
      </c>
      <c r="T148" s="42">
        <f t="shared" si="41"/>
        <v>0</v>
      </c>
      <c r="U148" s="42">
        <f t="shared" si="42"/>
        <v>0</v>
      </c>
    </row>
    <row r="149" spans="1:21" s="10" customFormat="1" ht="17.25">
      <c r="A149" s="11">
        <v>17</v>
      </c>
      <c r="B149" s="28" t="s">
        <v>26</v>
      </c>
      <c r="C149" s="26"/>
      <c r="D149" s="26"/>
      <c r="E149" s="26"/>
      <c r="F149" s="26"/>
      <c r="G149" s="27">
        <v>160000</v>
      </c>
      <c r="H149" s="27">
        <v>1450000</v>
      </c>
      <c r="J149" s="52"/>
      <c r="K149" s="52"/>
      <c r="L149" s="52"/>
      <c r="M149" s="52"/>
      <c r="N149" s="57">
        <v>250000</v>
      </c>
      <c r="O149" s="52">
        <v>1450000</v>
      </c>
      <c r="P149" s="42">
        <f t="shared" si="37"/>
        <v>0</v>
      </c>
      <c r="Q149" s="42">
        <f t="shared" si="38"/>
        <v>0</v>
      </c>
      <c r="R149" s="42">
        <f t="shared" si="39"/>
        <v>0</v>
      </c>
      <c r="S149" s="42">
        <f t="shared" si="40"/>
        <v>0</v>
      </c>
      <c r="T149" s="42">
        <f t="shared" si="41"/>
        <v>-90000</v>
      </c>
      <c r="U149" s="42">
        <f t="shared" si="42"/>
        <v>0</v>
      </c>
    </row>
    <row r="150" spans="1:8" s="10" customFormat="1" ht="20.25" customHeight="1">
      <c r="A150" s="11">
        <v>18</v>
      </c>
      <c r="B150" s="59" t="s">
        <v>45</v>
      </c>
      <c r="C150" s="59"/>
      <c r="D150" s="59"/>
      <c r="E150" s="27"/>
      <c r="F150" s="27"/>
      <c r="G150" s="27"/>
      <c r="H150" s="27"/>
    </row>
    <row r="151" spans="1:8" s="10" customFormat="1" ht="17.25">
      <c r="A151" s="29"/>
      <c r="B151" s="5"/>
      <c r="C151" s="30"/>
      <c r="D151" s="30"/>
      <c r="E151" s="30"/>
      <c r="F151" s="30"/>
      <c r="G151" s="30"/>
      <c r="H151" s="30"/>
    </row>
    <row r="152" spans="1:8" s="10" customFormat="1" ht="17.25">
      <c r="A152" s="29"/>
      <c r="B152" s="5"/>
      <c r="C152" s="30"/>
      <c r="D152" s="30"/>
      <c r="E152" s="30"/>
      <c r="F152" s="30"/>
      <c r="G152" s="30"/>
      <c r="H152" s="30"/>
    </row>
    <row r="153" spans="1:8" s="10" customFormat="1" ht="17.25">
      <c r="A153" s="29"/>
      <c r="B153" s="5"/>
      <c r="C153" s="30"/>
      <c r="D153" s="30"/>
      <c r="E153" s="30"/>
      <c r="F153" s="30"/>
      <c r="G153" s="30"/>
      <c r="H153" s="30"/>
    </row>
    <row r="154" spans="1:8" s="10" customFormat="1" ht="17.25">
      <c r="A154" s="29"/>
      <c r="B154" s="5"/>
      <c r="C154" s="30"/>
      <c r="D154" s="30"/>
      <c r="E154" s="30"/>
      <c r="F154" s="30"/>
      <c r="G154" s="30"/>
      <c r="H154" s="30"/>
    </row>
    <row r="155" spans="1:8" s="10" customFormat="1" ht="17.25">
      <c r="A155" s="29"/>
      <c r="B155" s="5"/>
      <c r="C155" s="30"/>
      <c r="D155" s="30"/>
      <c r="E155" s="30"/>
      <c r="F155" s="30"/>
      <c r="G155" s="30"/>
      <c r="H155" s="30"/>
    </row>
    <row r="156" spans="1:8" s="10" customFormat="1" ht="17.25">
      <c r="A156" s="29"/>
      <c r="B156" s="5"/>
      <c r="C156" s="30"/>
      <c r="D156" s="30"/>
      <c r="E156" s="30"/>
      <c r="F156" s="30"/>
      <c r="G156" s="30"/>
      <c r="H156" s="30"/>
    </row>
    <row r="157" spans="1:8" s="10" customFormat="1" ht="17.25">
      <c r="A157" s="29"/>
      <c r="B157" s="5"/>
      <c r="C157" s="30"/>
      <c r="D157" s="30"/>
      <c r="E157" s="30"/>
      <c r="F157" s="30"/>
      <c r="G157" s="30"/>
      <c r="H157" s="30"/>
    </row>
    <row r="158" spans="1:8" s="10" customFormat="1" ht="17.25">
      <c r="A158" s="29"/>
      <c r="B158" s="5"/>
      <c r="C158" s="30"/>
      <c r="D158" s="30"/>
      <c r="E158" s="30"/>
      <c r="F158" s="30"/>
      <c r="G158" s="30"/>
      <c r="H158" s="30"/>
    </row>
    <row r="159" spans="1:8" s="10" customFormat="1" ht="17.25">
      <c r="A159" s="29"/>
      <c r="B159" s="5"/>
      <c r="C159" s="30"/>
      <c r="D159" s="30"/>
      <c r="E159" s="30"/>
      <c r="F159" s="30"/>
      <c r="G159" s="30"/>
      <c r="H159" s="30"/>
    </row>
    <row r="160" spans="1:8" s="10" customFormat="1" ht="17.25">
      <c r="A160" s="29"/>
      <c r="B160" s="5"/>
      <c r="C160" s="30"/>
      <c r="D160" s="30"/>
      <c r="E160" s="30"/>
      <c r="F160" s="30"/>
      <c r="G160" s="30"/>
      <c r="H160" s="30"/>
    </row>
    <row r="161" spans="1:8" s="10" customFormat="1" ht="17.25">
      <c r="A161" s="29"/>
      <c r="B161" s="5"/>
      <c r="C161" s="30"/>
      <c r="D161" s="30"/>
      <c r="E161" s="30"/>
      <c r="F161" s="30"/>
      <c r="G161" s="30"/>
      <c r="H161" s="30"/>
    </row>
    <row r="162" spans="1:8" s="10" customFormat="1" ht="17.25">
      <c r="A162" s="29"/>
      <c r="B162" s="5"/>
      <c r="C162" s="30"/>
      <c r="D162" s="30"/>
      <c r="E162" s="30"/>
      <c r="F162" s="30"/>
      <c r="G162" s="30"/>
      <c r="H162" s="30"/>
    </row>
    <row r="163" spans="1:8" s="10" customFormat="1" ht="17.25">
      <c r="A163" s="29"/>
      <c r="B163" s="5"/>
      <c r="C163" s="30"/>
      <c r="D163" s="30"/>
      <c r="E163" s="30"/>
      <c r="F163" s="30"/>
      <c r="G163" s="30"/>
      <c r="H163" s="30"/>
    </row>
    <row r="164" spans="1:8" s="10" customFormat="1" ht="17.25">
      <c r="A164" s="29"/>
      <c r="B164" s="5"/>
      <c r="C164" s="30"/>
      <c r="D164" s="30"/>
      <c r="E164" s="30"/>
      <c r="F164" s="30"/>
      <c r="G164" s="30"/>
      <c r="H164" s="30"/>
    </row>
    <row r="165" spans="1:8" s="10" customFormat="1" ht="17.25">
      <c r="A165" s="29"/>
      <c r="B165" s="5"/>
      <c r="C165" s="30"/>
      <c r="D165" s="30"/>
      <c r="E165" s="30"/>
      <c r="F165" s="30"/>
      <c r="G165" s="30"/>
      <c r="H165" s="30"/>
    </row>
    <row r="166" spans="1:8" s="10" customFormat="1" ht="17.25">
      <c r="A166" s="29"/>
      <c r="B166" s="5"/>
      <c r="C166" s="30"/>
      <c r="D166" s="30"/>
      <c r="E166" s="30"/>
      <c r="F166" s="30"/>
      <c r="G166" s="30"/>
      <c r="H166" s="30"/>
    </row>
    <row r="167" spans="1:8" s="10" customFormat="1" ht="17.25">
      <c r="A167" s="29"/>
      <c r="B167" s="5"/>
      <c r="C167" s="30"/>
      <c r="D167" s="30"/>
      <c r="E167" s="30"/>
      <c r="F167" s="30"/>
      <c r="G167" s="30"/>
      <c r="H167" s="30"/>
    </row>
    <row r="168" spans="1:8" s="10" customFormat="1" ht="17.25">
      <c r="A168" s="29"/>
      <c r="B168" s="5"/>
      <c r="C168" s="30"/>
      <c r="D168" s="30"/>
      <c r="E168" s="30"/>
      <c r="F168" s="30"/>
      <c r="G168" s="30"/>
      <c r="H168" s="30"/>
    </row>
    <row r="169" spans="1:8" s="10" customFormat="1" ht="17.25">
      <c r="A169" s="29"/>
      <c r="B169" s="5"/>
      <c r="C169" s="30"/>
      <c r="D169" s="30"/>
      <c r="E169" s="30"/>
      <c r="F169" s="30"/>
      <c r="G169" s="30"/>
      <c r="H169" s="30"/>
    </row>
    <row r="170" spans="1:8" s="10" customFormat="1" ht="17.25">
      <c r="A170" s="29"/>
      <c r="B170" s="5"/>
      <c r="C170" s="30"/>
      <c r="D170" s="30"/>
      <c r="E170" s="30"/>
      <c r="F170" s="30"/>
      <c r="G170" s="30"/>
      <c r="H170" s="30"/>
    </row>
    <row r="171" spans="1:8" s="10" customFormat="1" ht="17.25">
      <c r="A171" s="29"/>
      <c r="B171" s="5"/>
      <c r="C171" s="30"/>
      <c r="D171" s="30"/>
      <c r="E171" s="30"/>
      <c r="F171" s="30"/>
      <c r="G171" s="30"/>
      <c r="H171" s="30"/>
    </row>
    <row r="172" spans="1:8" s="10" customFormat="1" ht="17.25">
      <c r="A172" s="29"/>
      <c r="B172" s="5"/>
      <c r="C172" s="30"/>
      <c r="D172" s="30"/>
      <c r="E172" s="30"/>
      <c r="F172" s="30"/>
      <c r="G172" s="30"/>
      <c r="H172" s="30"/>
    </row>
    <row r="173" spans="1:8" s="10" customFormat="1" ht="17.25">
      <c r="A173" s="29"/>
      <c r="B173" s="5"/>
      <c r="C173" s="30"/>
      <c r="D173" s="30"/>
      <c r="E173" s="30"/>
      <c r="F173" s="30"/>
      <c r="G173" s="30"/>
      <c r="H173" s="30"/>
    </row>
    <row r="174" spans="1:8" s="10" customFormat="1" ht="17.25">
      <c r="A174" s="29"/>
      <c r="B174" s="5"/>
      <c r="C174" s="30"/>
      <c r="D174" s="30"/>
      <c r="E174" s="30"/>
      <c r="F174" s="30"/>
      <c r="G174" s="30"/>
      <c r="H174" s="30"/>
    </row>
  </sheetData>
  <sheetProtection/>
  <mergeCells count="32">
    <mergeCell ref="E5:F5"/>
    <mergeCell ref="B67:D67"/>
    <mergeCell ref="G5:H5"/>
    <mergeCell ref="A1:H1"/>
    <mergeCell ref="A2:H2"/>
    <mergeCell ref="G4:H4"/>
    <mergeCell ref="A3:H3"/>
    <mergeCell ref="B7:D7"/>
    <mergeCell ref="A8:B8"/>
    <mergeCell ref="A5:A6"/>
    <mergeCell ref="A88:B88"/>
    <mergeCell ref="B27:D27"/>
    <mergeCell ref="A28:B28"/>
    <mergeCell ref="B47:D47"/>
    <mergeCell ref="A48:B48"/>
    <mergeCell ref="B5:B6"/>
    <mergeCell ref="C5:D5"/>
    <mergeCell ref="A68:B68"/>
    <mergeCell ref="B87:D87"/>
    <mergeCell ref="B130:D130"/>
    <mergeCell ref="A131:B131"/>
    <mergeCell ref="C131:D131"/>
    <mergeCell ref="B110:D110"/>
    <mergeCell ref="A111:B111"/>
    <mergeCell ref="B107:D107"/>
    <mergeCell ref="A108:B108"/>
    <mergeCell ref="B145:D145"/>
    <mergeCell ref="B150:D150"/>
    <mergeCell ref="B148:D148"/>
    <mergeCell ref="E131:F131"/>
    <mergeCell ref="G131:H131"/>
    <mergeCell ref="A132:B132"/>
  </mergeCells>
  <printOptions/>
  <pageMargins left="0.5118110236220472" right="0" top="0.5118110236220472" bottom="0.6299212598425197" header="0.31496062992125984" footer="0.1968503937007874"/>
  <pageSetup horizontalDpi="600" verticalDpi="600" orientation="portrait" paperSize="9" r:id="rId3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G4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7.28125" style="0" customWidth="1"/>
    <col min="2" max="2" width="45.8515625" style="0" customWidth="1"/>
    <col min="3" max="3" width="10.28125" style="0" customWidth="1"/>
    <col min="5" max="5" width="5.7109375" style="0" customWidth="1"/>
    <col min="6" max="6" width="6.7109375" style="0" customWidth="1"/>
    <col min="7" max="7" width="4.140625" style="0" hidden="1" customWidth="1"/>
  </cols>
  <sheetData>
    <row r="2" ht="15" thickBot="1"/>
    <row r="3" spans="2:7" ht="65.25" customHeight="1" thickTop="1">
      <c r="B3" s="78" t="s">
        <v>51</v>
      </c>
      <c r="C3" s="79"/>
      <c r="D3" s="3"/>
      <c r="E3" s="4"/>
      <c r="F3" s="4"/>
      <c r="G3" s="1"/>
    </row>
    <row r="4" spans="2:7" ht="63.75" customHeight="1" thickBot="1">
      <c r="B4" s="80" t="s">
        <v>52</v>
      </c>
      <c r="C4" s="81"/>
      <c r="D4" s="3"/>
      <c r="E4" s="4"/>
      <c r="F4" s="4"/>
      <c r="G4" s="2"/>
    </row>
    <row r="5" ht="15" thickTop="1"/>
  </sheetData>
  <sheetProtection/>
  <mergeCells count="2">
    <mergeCell ref="B3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2014-12-08T09:37:43Z</cp:lastPrinted>
  <dcterms:created xsi:type="dcterms:W3CDTF">2006-09-16T00:00:00Z</dcterms:created>
  <dcterms:modified xsi:type="dcterms:W3CDTF">2014-12-30T08:15:14Z</dcterms:modified>
  <cp:category/>
  <cp:version/>
  <cp:contentType/>
  <cp:contentStatus/>
</cp:coreProperties>
</file>