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536" activeTab="0"/>
  </bookViews>
  <sheets>
    <sheet name="TW" sheetId="1" r:id="rId1"/>
    <sheet name="Sheet2" sheetId="2" r:id="rId2"/>
    <sheet name="Sheet3" sheetId="3" r:id="rId3"/>
  </sheets>
  <definedNames>
    <definedName name="_xlnm.Print_Titles" localSheetId="0">'TW'!$5:$5</definedName>
  </definedNames>
  <calcPr fullCalcOnLoad="1"/>
</workbook>
</file>

<file path=xl/sharedStrings.xml><?xml version="1.0" encoding="utf-8"?>
<sst xmlns="http://schemas.openxmlformats.org/spreadsheetml/2006/main" count="65" uniqueCount="52">
  <si>
    <t>TT</t>
  </si>
  <si>
    <t>DANH MỤC CÔNG TRÌNH</t>
  </si>
  <si>
    <t>HẠNG MỤC</t>
  </si>
  <si>
    <t>KINH PHÍ</t>
  </si>
  <si>
    <t>ĐVT: triệu đồng</t>
  </si>
  <si>
    <t>GHI CHÚ</t>
  </si>
  <si>
    <t>Huyện Duy Xuyên</t>
  </si>
  <si>
    <t>Nâng cấp NTLS</t>
  </si>
  <si>
    <t>Huyện Nông Sơn</t>
  </si>
  <si>
    <t>Huyện Quế Sơn</t>
  </si>
  <si>
    <t>Công trình khởi công mới</t>
  </si>
  <si>
    <t>Nâng cấp tượng đài</t>
  </si>
  <si>
    <t>Huyện Thăng Bình</t>
  </si>
  <si>
    <t>Huyện Hiệp Đức</t>
  </si>
  <si>
    <t>Huyện Tiên Phước</t>
  </si>
  <si>
    <t>Huyện Đại Lộc</t>
  </si>
  <si>
    <t>Huyện Phú Ninh</t>
  </si>
  <si>
    <t>NTLS xã Duy Sơn</t>
  </si>
  <si>
    <t>TỔNG CỘNG</t>
  </si>
  <si>
    <t>Công trình chuyển tiếp</t>
  </si>
  <si>
    <t>NTLS xã Tam Dân</t>
  </si>
  <si>
    <t>Năm 2016 hỗ trợ 700 triệu từ nguồn TW</t>
  </si>
  <si>
    <t>NTLS xã Quế Long</t>
  </si>
  <si>
    <t>Năm 2016 hỗ trợ 200 triệu từ nguồn
 Quỹ ĐƠĐN tỉnh.</t>
  </si>
  <si>
    <t>NTLS xã Đại An</t>
  </si>
  <si>
    <t>Năm 2016 hỗ trợ 500 triệu từ nguồn
 Quỹ ĐƠĐN tỉnh.</t>
  </si>
  <si>
    <t>NTLS xã Đại Cường</t>
  </si>
  <si>
    <t>Năm 2016 hỗ trợ 1000 triệu từ nguồn TW</t>
  </si>
  <si>
    <t>NTLS xã Tiên Lãnh</t>
  </si>
  <si>
    <t>Nâng cấp tượng đài, tường rào</t>
  </si>
  <si>
    <t>Năm 2016 hỗ trợ 500 triệu từ nguồn
Quỹ ĐƠĐN tỉnh</t>
  </si>
  <si>
    <t>NTLS xã Sơn Viên</t>
  </si>
  <si>
    <t>Theo Công văn số 61/NCC-KHTC 
ngày 12/01/2017 của Cục Người có công. Năm 2016 hỗ trợ 2500 triệu từ nguồn TW</t>
  </si>
  <si>
    <t>Huyện Nam Trà My</t>
  </si>
  <si>
    <t>NTLS huyện</t>
  </si>
  <si>
    <t>Xây dựng NTLS (giai đoạn 2)</t>
  </si>
  <si>
    <t>Theo Công văn số 61/NCC-KHTC 
ngày 12/01/2017 của Cục Người có công</t>
  </si>
  <si>
    <t>NTLS xã Quế Thọ</t>
  </si>
  <si>
    <t>Nhà bia GDLS xã Sông trà</t>
  </si>
  <si>
    <t>Xây mới nhà bia ghi danh liệt sỹ</t>
  </si>
  <si>
    <t>NTLS xã Quế Thuận</t>
  </si>
  <si>
    <t>NTLS xã Bình Hải</t>
  </si>
  <si>
    <t>NTLS xã Đại Hiệp</t>
  </si>
  <si>
    <t>Thanh toán mộ do gia đình 
quản lý</t>
  </si>
  <si>
    <t>Nâng cấp mộ</t>
  </si>
  <si>
    <t>Chuyển nguồn cho Văn phòng 
Sở LĐ-TB&amp;XH</t>
  </si>
  <si>
    <t>A</t>
  </si>
  <si>
    <t>B</t>
  </si>
  <si>
    <t>Năm 2016 hỗ trợ 2,5 tỷ đồng từ nguồn Trung ương. Nay thanh toán khối lượng công trình hoàn thành</t>
  </si>
  <si>
    <t>Phụ lục</t>
  </si>
  <si>
    <t>KINH PHÍ HỖ TRỢ, SỬA CHỮA, NÂNG CẤP MỘ, NGHĨA TRANG LIỆT SỸ NĂM 2017 NGUỒN NGÂN SÁCH TRUNG ƯƠNG</t>
  </si>
  <si>
    <t>(Ban hành kèm theo Quyết định số  1523          /QĐ-UBND ngày   28    / 4    /2017 của UBND tỉnh Quảng Nam)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</si>
</sst>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41">
    <font>
      <sz val="12"/>
      <name val="Times New Roman"/>
      <family val="0"/>
    </font>
    <font>
      <sz val="8"/>
      <name val="Times New Roman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48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73" fontId="4" fillId="0" borderId="11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3" fontId="0" fillId="0" borderId="0" xfId="42" applyNumberFormat="1" applyFont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173" fontId="3" fillId="33" borderId="13" xfId="4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3" fontId="4" fillId="0" borderId="10" xfId="42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42" applyNumberFormat="1" applyFont="1" applyBorder="1" applyAlignment="1">
      <alignment horizontal="center" vertical="center" wrapText="1"/>
    </xf>
    <xf numFmtId="173" fontId="4" fillId="0" borderId="12" xfId="42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73" fontId="3" fillId="0" borderId="12" xfId="42" applyNumberFormat="1" applyFont="1" applyBorder="1" applyAlignment="1">
      <alignment horizontal="right"/>
    </xf>
    <xf numFmtId="173" fontId="4" fillId="0" borderId="14" xfId="42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73" fontId="3" fillId="0" borderId="15" xfId="42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173" fontId="4" fillId="0" borderId="12" xfId="42" applyNumberFormat="1" applyFont="1" applyBorder="1" applyAlignment="1">
      <alignment horizontal="right" vertical="center"/>
    </xf>
    <xf numFmtId="173" fontId="2" fillId="0" borderId="16" xfId="42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zoomScalePageLayoutView="0" workbookViewId="0" topLeftCell="A1">
      <selection activeCell="A3" sqref="A3:E3"/>
    </sheetView>
  </sheetViews>
  <sheetFormatPr defaultColWidth="9.00390625" defaultRowHeight="15.75"/>
  <cols>
    <col min="1" max="1" width="4.875" style="1" customWidth="1"/>
    <col min="2" max="2" width="33.25390625" style="0" customWidth="1"/>
    <col min="3" max="3" width="26.875" style="2" customWidth="1"/>
    <col min="4" max="4" width="12.125" style="16" customWidth="1"/>
    <col min="5" max="5" width="44.875" style="1" customWidth="1"/>
  </cols>
  <sheetData>
    <row r="1" spans="1:5" ht="17.25">
      <c r="A1" s="37" t="s">
        <v>49</v>
      </c>
      <c r="B1" s="37"/>
      <c r="C1" s="37"/>
      <c r="D1" s="37"/>
      <c r="E1" s="37"/>
    </row>
    <row r="2" spans="1:5" ht="32.25" customHeight="1">
      <c r="A2" s="35" t="s">
        <v>50</v>
      </c>
      <c r="B2" s="35"/>
      <c r="C2" s="35"/>
      <c r="D2" s="35"/>
      <c r="E2" s="35"/>
    </row>
    <row r="3" spans="1:5" ht="21" customHeight="1">
      <c r="A3" s="36" t="s">
        <v>51</v>
      </c>
      <c r="B3" s="36"/>
      <c r="C3" s="36"/>
      <c r="D3" s="36"/>
      <c r="E3" s="36"/>
    </row>
    <row r="4" spans="1:5" ht="24.75" customHeight="1">
      <c r="A4" s="4"/>
      <c r="B4" s="3"/>
      <c r="C4" s="5"/>
      <c r="E4" s="33" t="s">
        <v>4</v>
      </c>
    </row>
    <row r="5" spans="1:5" ht="40.5" customHeight="1">
      <c r="A5" s="17" t="s">
        <v>0</v>
      </c>
      <c r="B5" s="17" t="s">
        <v>1</v>
      </c>
      <c r="C5" s="17" t="s">
        <v>2</v>
      </c>
      <c r="D5" s="17" t="s">
        <v>3</v>
      </c>
      <c r="E5" s="18" t="s">
        <v>5</v>
      </c>
    </row>
    <row r="6" spans="1:5" s="3" customFormat="1" ht="18" customHeight="1">
      <c r="A6" s="6" t="s">
        <v>46</v>
      </c>
      <c r="B6" s="15" t="s">
        <v>19</v>
      </c>
      <c r="C6" s="6"/>
      <c r="D6" s="26">
        <v>8000</v>
      </c>
      <c r="E6" s="20"/>
    </row>
    <row r="7" spans="1:5" s="3" customFormat="1" ht="18" customHeight="1">
      <c r="A7" s="7">
        <v>1</v>
      </c>
      <c r="B7" s="8" t="s">
        <v>16</v>
      </c>
      <c r="C7" s="21"/>
      <c r="D7" s="23"/>
      <c r="E7" s="22"/>
    </row>
    <row r="8" spans="1:5" s="3" customFormat="1" ht="61.5" customHeight="1">
      <c r="A8" s="10"/>
      <c r="B8" s="11" t="s">
        <v>20</v>
      </c>
      <c r="C8" s="7" t="s">
        <v>7</v>
      </c>
      <c r="D8" s="32">
        <v>1200</v>
      </c>
      <c r="E8" s="20" t="s">
        <v>48</v>
      </c>
    </row>
    <row r="9" spans="1:5" s="3" customFormat="1" ht="18" customHeight="1">
      <c r="A9" s="10">
        <v>2</v>
      </c>
      <c r="B9" s="8" t="s">
        <v>6</v>
      </c>
      <c r="C9" s="7"/>
      <c r="D9" s="23"/>
      <c r="E9" s="20"/>
    </row>
    <row r="10" spans="1:5" s="3" customFormat="1" ht="25.5" customHeight="1">
      <c r="A10" s="10"/>
      <c r="B10" s="11" t="s">
        <v>17</v>
      </c>
      <c r="C10" s="7" t="s">
        <v>7</v>
      </c>
      <c r="D10" s="32">
        <v>800</v>
      </c>
      <c r="E10" s="20" t="s">
        <v>21</v>
      </c>
    </row>
    <row r="11" spans="1:5" s="3" customFormat="1" ht="18" customHeight="1">
      <c r="A11" s="10">
        <v>3</v>
      </c>
      <c r="B11" s="8" t="s">
        <v>9</v>
      </c>
      <c r="C11" s="7"/>
      <c r="D11" s="32"/>
      <c r="E11" s="20"/>
    </row>
    <row r="12" spans="1:5" s="3" customFormat="1" ht="39.75" customHeight="1">
      <c r="A12" s="10"/>
      <c r="B12" s="11" t="s">
        <v>22</v>
      </c>
      <c r="C12" s="7" t="s">
        <v>11</v>
      </c>
      <c r="D12" s="32">
        <v>500</v>
      </c>
      <c r="E12" s="20" t="s">
        <v>23</v>
      </c>
    </row>
    <row r="13" spans="1:5" s="3" customFormat="1" ht="18" customHeight="1">
      <c r="A13" s="10">
        <v>4</v>
      </c>
      <c r="B13" s="8" t="s">
        <v>15</v>
      </c>
      <c r="C13" s="7"/>
      <c r="D13" s="32"/>
      <c r="E13" s="20"/>
    </row>
    <row r="14" spans="1:5" s="3" customFormat="1" ht="42" customHeight="1">
      <c r="A14" s="10"/>
      <c r="B14" s="11" t="s">
        <v>24</v>
      </c>
      <c r="C14" s="7" t="s">
        <v>7</v>
      </c>
      <c r="D14" s="32">
        <v>1000</v>
      </c>
      <c r="E14" s="20" t="s">
        <v>25</v>
      </c>
    </row>
    <row r="15" spans="1:5" s="3" customFormat="1" ht="23.25" customHeight="1">
      <c r="A15" s="10"/>
      <c r="B15" s="11" t="s">
        <v>26</v>
      </c>
      <c r="C15" s="7" t="s">
        <v>7</v>
      </c>
      <c r="D15" s="32">
        <v>1500</v>
      </c>
      <c r="E15" s="20" t="s">
        <v>27</v>
      </c>
    </row>
    <row r="16" spans="1:5" ht="18" customHeight="1">
      <c r="A16" s="10">
        <v>5</v>
      </c>
      <c r="B16" s="8" t="s">
        <v>14</v>
      </c>
      <c r="C16" s="7"/>
      <c r="D16" s="32"/>
      <c r="E16" s="20"/>
    </row>
    <row r="17" spans="1:5" ht="40.5" customHeight="1">
      <c r="A17" s="10"/>
      <c r="B17" s="11" t="s">
        <v>28</v>
      </c>
      <c r="C17" s="7" t="s">
        <v>29</v>
      </c>
      <c r="D17" s="32">
        <v>1000</v>
      </c>
      <c r="E17" s="20" t="s">
        <v>30</v>
      </c>
    </row>
    <row r="18" spans="1:5" ht="18" customHeight="1">
      <c r="A18" s="10">
        <v>6</v>
      </c>
      <c r="B18" s="8" t="s">
        <v>8</v>
      </c>
      <c r="C18" s="7"/>
      <c r="D18" s="32"/>
      <c r="E18" s="20"/>
    </row>
    <row r="19" spans="1:5" ht="60.75" customHeight="1">
      <c r="A19" s="10"/>
      <c r="B19" s="11" t="s">
        <v>31</v>
      </c>
      <c r="C19" s="7" t="s">
        <v>7</v>
      </c>
      <c r="D19" s="32">
        <v>2000</v>
      </c>
      <c r="E19" s="20" t="s">
        <v>32</v>
      </c>
    </row>
    <row r="20" spans="1:5" ht="18.75" customHeight="1">
      <c r="A20" s="24" t="s">
        <v>47</v>
      </c>
      <c r="B20" s="8" t="s">
        <v>10</v>
      </c>
      <c r="C20" s="19"/>
      <c r="D20" s="26">
        <f>SUM(D22:D32)</f>
        <v>12500</v>
      </c>
      <c r="E20" s="20"/>
    </row>
    <row r="21" spans="1:5" ht="29.25" customHeight="1">
      <c r="A21" s="10">
        <v>1</v>
      </c>
      <c r="B21" s="8" t="s">
        <v>33</v>
      </c>
      <c r="C21" s="7"/>
      <c r="D21" s="23"/>
      <c r="E21" s="20"/>
    </row>
    <row r="22" spans="1:5" ht="46.5" customHeight="1">
      <c r="A22" s="10"/>
      <c r="B22" s="11" t="s">
        <v>34</v>
      </c>
      <c r="C22" s="7" t="s">
        <v>35</v>
      </c>
      <c r="D22" s="32">
        <v>3000</v>
      </c>
      <c r="E22" s="20" t="s">
        <v>36</v>
      </c>
    </row>
    <row r="23" spans="1:5" ht="18" customHeight="1">
      <c r="A23" s="10">
        <v>2</v>
      </c>
      <c r="B23" s="8" t="s">
        <v>13</v>
      </c>
      <c r="C23" s="7"/>
      <c r="D23" s="32"/>
      <c r="E23" s="20"/>
    </row>
    <row r="24" spans="1:5" ht="37.5" customHeight="1">
      <c r="A24" s="10"/>
      <c r="B24" s="11" t="s">
        <v>37</v>
      </c>
      <c r="C24" s="7" t="s">
        <v>7</v>
      </c>
      <c r="D24" s="32">
        <v>2000</v>
      </c>
      <c r="E24" s="9" t="s">
        <v>36</v>
      </c>
    </row>
    <row r="25" spans="1:5" ht="37.5" customHeight="1">
      <c r="A25" s="10"/>
      <c r="B25" s="11" t="s">
        <v>38</v>
      </c>
      <c r="C25" s="7" t="s">
        <v>39</v>
      </c>
      <c r="D25" s="32">
        <v>1000</v>
      </c>
      <c r="E25" s="34"/>
    </row>
    <row r="26" spans="1:5" ht="18" customHeight="1">
      <c r="A26" s="10">
        <v>3</v>
      </c>
      <c r="B26" s="8" t="s">
        <v>9</v>
      </c>
      <c r="C26" s="7"/>
      <c r="D26" s="32"/>
      <c r="E26" s="20"/>
    </row>
    <row r="27" spans="1:5" ht="44.25" customHeight="1">
      <c r="A27" s="10"/>
      <c r="B27" s="11" t="s">
        <v>40</v>
      </c>
      <c r="C27" s="7" t="s">
        <v>7</v>
      </c>
      <c r="D27" s="32">
        <v>2000</v>
      </c>
      <c r="E27" s="20" t="s">
        <v>36</v>
      </c>
    </row>
    <row r="28" spans="1:5" ht="18" customHeight="1">
      <c r="A28" s="10">
        <v>4</v>
      </c>
      <c r="B28" s="8" t="s">
        <v>12</v>
      </c>
      <c r="C28" s="7"/>
      <c r="D28" s="32"/>
      <c r="E28" s="20"/>
    </row>
    <row r="29" spans="1:5" ht="36.75" customHeight="1">
      <c r="A29" s="10"/>
      <c r="B29" s="11" t="s">
        <v>41</v>
      </c>
      <c r="C29" s="7" t="s">
        <v>7</v>
      </c>
      <c r="D29" s="32">
        <v>2000</v>
      </c>
      <c r="E29" s="20" t="s">
        <v>36</v>
      </c>
    </row>
    <row r="30" spans="1:5" ht="18" customHeight="1">
      <c r="A30" s="10">
        <v>5</v>
      </c>
      <c r="B30" s="8" t="s">
        <v>15</v>
      </c>
      <c r="C30" s="7"/>
      <c r="D30" s="32"/>
      <c r="E30" s="20"/>
    </row>
    <row r="31" spans="1:5" ht="41.25" customHeight="1">
      <c r="A31" s="12"/>
      <c r="B31" s="13" t="s">
        <v>42</v>
      </c>
      <c r="C31" s="14" t="s">
        <v>29</v>
      </c>
      <c r="D31" s="32">
        <v>1000</v>
      </c>
      <c r="E31" s="27"/>
    </row>
    <row r="32" spans="1:5" ht="39" customHeight="1">
      <c r="A32" s="10">
        <v>6</v>
      </c>
      <c r="B32" s="25" t="s">
        <v>43</v>
      </c>
      <c r="C32" s="7" t="s">
        <v>44</v>
      </c>
      <c r="D32" s="32">
        <v>1500</v>
      </c>
      <c r="E32" s="9" t="s">
        <v>45</v>
      </c>
    </row>
    <row r="33" spans="1:5" ht="18" customHeight="1">
      <c r="A33" s="31"/>
      <c r="B33" s="28" t="s">
        <v>18</v>
      </c>
      <c r="C33" s="29"/>
      <c r="D33" s="30">
        <f>D6+D20</f>
        <v>20500</v>
      </c>
      <c r="E33" s="31"/>
    </row>
    <row r="34" ht="18" customHeight="1"/>
    <row r="35" ht="18" customHeight="1"/>
    <row r="36" ht="18" customHeight="1"/>
    <row r="37" ht="18" customHeight="1"/>
    <row r="38" ht="33.75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40.5" customHeight="1"/>
    <row r="52" ht="57" customHeight="1"/>
    <row r="56" ht="52.5" customHeight="1"/>
    <row r="58" ht="48" customHeight="1"/>
    <row r="63" ht="72.75" customHeight="1"/>
    <row r="66" ht="60.75" customHeight="1"/>
    <row r="68" ht="65.25" customHeight="1"/>
    <row r="70" ht="51.75" customHeight="1"/>
    <row r="73" ht="65.25" customHeight="1"/>
    <row r="75" ht="62.25" customHeight="1"/>
  </sheetData>
  <sheetProtection/>
  <mergeCells count="3">
    <mergeCell ref="A2:E2"/>
    <mergeCell ref="A3:E3"/>
    <mergeCell ref="A1:E1"/>
  </mergeCells>
  <printOptions horizontalCentered="1"/>
  <pageMargins left="1" right="0.5" top="0.5" bottom="0.5" header="0.433070866141732" footer="0.43307086614173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2017-04-27T03:27:53Z</cp:lastPrinted>
  <dcterms:created xsi:type="dcterms:W3CDTF">2014-03-03T01:41:59Z</dcterms:created>
  <dcterms:modified xsi:type="dcterms:W3CDTF">2017-04-28T01:04:56Z</dcterms:modified>
  <cp:category/>
  <cp:version/>
  <cp:contentType/>
  <cp:contentStatus/>
</cp:coreProperties>
</file>