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85" windowHeight="5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<sst xmlns="http://schemas.openxmlformats.org/spreadsheetml/2006/main" count="78" uniqueCount="76">
  <si>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TT</t>
  </si>
  <si>
    <t>I</t>
  </si>
  <si>
    <t>(1)</t>
  </si>
  <si>
    <t>(2)</t>
  </si>
  <si>
    <t>(3)</t>
  </si>
  <si>
    <t>(4)</t>
  </si>
  <si>
    <t>(5)</t>
  </si>
  <si>
    <t>(6)</t>
  </si>
  <si>
    <t>II</t>
  </si>
  <si>
    <t>Quy m« ®Çu t­</t>
  </si>
  <si>
    <t>Ghi chó</t>
  </si>
  <si>
    <t>N©ng cÊp, söa ch÷a ®Ëp X¶ Lµo</t>
  </si>
  <si>
    <t>X· Tam An</t>
  </si>
  <si>
    <t>N©ng cÊp, söa ch÷a ®Ëp Rung</t>
  </si>
  <si>
    <t>X©y dùng hå chøa n­íc Cha Mai</t>
  </si>
  <si>
    <t>X· Tam Léc</t>
  </si>
  <si>
    <t>N©ng cÊp hå chøa Hè Lau</t>
  </si>
  <si>
    <t>Kiªn cè hãa kªnh m­¬ng néi ®ång</t>
  </si>
  <si>
    <t>10km</t>
  </si>
  <si>
    <t>ChØnh trang, c¶i t¹o ®ång ruéng phôc vô dån ®iÒn ®æi thöa</t>
  </si>
  <si>
    <t>200ha</t>
  </si>
  <si>
    <t>Danh môc ®Çu t­</t>
  </si>
  <si>
    <t>Dù ¸n ch¨n nu«i bß sinh s¶n ®Ó xãa ®ãi gi¶m nghÌo</t>
  </si>
  <si>
    <t>C¸c x·: Tam Léc, Tam L·nh, Tam §¹i</t>
  </si>
  <si>
    <t>X©y dùng HTX tiÓu thñ c«ng nghiÖp vµ ph¸t triÓn lµng nghÒ ®an ®¸t Tam Vinh</t>
  </si>
  <si>
    <t>X· Tam Vinh</t>
  </si>
  <si>
    <t>III</t>
  </si>
  <si>
    <t xml:space="preserve">X©y dùng hÖ thèng cÊp n­íc sinh ho¹t n«ng th«n </t>
  </si>
  <si>
    <t>IV</t>
  </si>
  <si>
    <t>C¸c x· Tam L·nh, Tam Léc, Tam §¹i, Tam D©n, Tam Vinh</t>
  </si>
  <si>
    <t>100hé</t>
  </si>
  <si>
    <t>70ha</t>
  </si>
  <si>
    <t>Trªn ®Þa bµn huyÖn</t>
  </si>
  <si>
    <t>X· Tam D©n</t>
  </si>
  <si>
    <t>100 bß c¸i gièng</t>
  </si>
  <si>
    <t>V</t>
  </si>
  <si>
    <t>§­êng liªn x· DT616-Nói ThÞ, Tam D©n</t>
  </si>
  <si>
    <t>§­êng liªn x· Tam An-Tam §µn-Trung t©m hµnh chÝnh huyÖn</t>
  </si>
  <si>
    <t>ChiÒu dµi tuyÕn 4,5km, mÆt ®­êng th©m nhËp nhùa réng 3,5m, nÒn ®Êt K98 réng 6m</t>
  </si>
  <si>
    <t xml:space="preserve">§Þa ®iÓm </t>
  </si>
  <si>
    <t>ChiÒu dµi tuyÕn 3,5km, mÆt ®­êng th©m nhËp nhùa réng 3,5m, nÒn ®Êt K98 réng 6m</t>
  </si>
  <si>
    <t>HiÖn tr¹ng ®­êng ®Êt, cÇu cèng t¹m, mïa m­a kh«ng l­u th«ng ®­îc</t>
  </si>
  <si>
    <t>HiÖn tr¹ng ®­êng ®Êt, cÇu cèng t¹m, giao th«ng ch­a th«ng suèt 4 mïa</t>
  </si>
  <si>
    <t>§­êng x· BÕn ®ß (th«n 2) ®i Trung t©m x· Tam L·nh</t>
  </si>
  <si>
    <t>ChiÒu dµi tuyÕn 2,0km, nÒn ®­êng réng 5,5m, mÆt bª t«ng XM M250, réng 3,5m.</t>
  </si>
  <si>
    <t>HiÖn tr¹ng ®­êng ®Êt, cÇu cèng t¹m, giao th«ng khã kh¨n.</t>
  </si>
  <si>
    <t>VI</t>
  </si>
  <si>
    <t>Côm c«ng nghiÖp n«ng th«n ( chî Lß x· Tam Th¸i)</t>
  </si>
  <si>
    <t>VII</t>
  </si>
  <si>
    <t>X· Tam L·nh</t>
  </si>
  <si>
    <t>HÖ thèng cÊp ®iÖn SX vµ sinh ho¹t khu vùc TiÓu T©y, x· Tam L·nh</t>
  </si>
  <si>
    <t>ChiÒu dµi tuyÕn 3km, Tr¹m biÕn ¸p 100KVA</t>
  </si>
  <si>
    <t>Tæng céng</t>
  </si>
  <si>
    <t>Söa ch÷a, n©ng cÊp ®Ëp chÝnh, phôc vô n­íi t­íi æn ®Þnh cho 80ha</t>
  </si>
  <si>
    <t>Söa ch÷a, n©ng cÊp ®Ëp chÝnh, phôc vô n­íi t­íi æn ®Þnh cho 150ha</t>
  </si>
  <si>
    <t>Söa ch÷a, n©ng cÊp ®Ëp chÝnh, trµn x¶ lò, phôc vô n­íi t­íi æn ®Þnh cho 85ha</t>
  </si>
  <si>
    <t>X· Tam Th¸i</t>
  </si>
  <si>
    <t>-</t>
  </si>
  <si>
    <t>CÊp n­íc SH cho 800 ng­êi</t>
  </si>
  <si>
    <t xml:space="preserve"> 36ha</t>
  </si>
  <si>
    <t xml:space="preserve"> Kinh phÝ ®Çu t­                        ( triÖu ®ång)</t>
  </si>
  <si>
    <t>C¸c x·: Tam Léc, Tam L·nh, Tam D©n</t>
  </si>
  <si>
    <t xml:space="preserve">§iÓm ®Çu DT616, ®iÓm cuèi Nói ThÞ, x· Tam D©n huyÖn Phó Ninh. </t>
  </si>
  <si>
    <t>§iÓm ®Çu DT616, ®iÓm cuèi Trung t©m hµnh chÝnh huyÖn.</t>
  </si>
  <si>
    <t>§iÓm ®Çu BÕn ®ß hå Phó Ninh, ®iÓm cuèi ®­êng Tam D©n - Tam L·nh.</t>
  </si>
  <si>
    <t>danh môc ®Çu t­ x©y dùng m« h×nh huyÖn ®iÓm n«ng th«n míi n¨m 2009</t>
  </si>
  <si>
    <t>¦u tiªn ®Çu t­ KCH c¸c tuyÕn kªnh xung yÕu</t>
  </si>
  <si>
    <t>dù ¸n thñy lîi - n«ng nghiÖp:</t>
  </si>
  <si>
    <t>Dù ¸n n­íc s¹ch n«ng th«n:</t>
  </si>
  <si>
    <t xml:space="preserve">dù ¸n di dêi d©n: </t>
  </si>
  <si>
    <t>C«ng tr×nh giao th«ng n«ng th«n:</t>
  </si>
  <si>
    <t>côm c«ng nghiÖp:</t>
  </si>
  <si>
    <t>®iÖn n«ng th«n:</t>
  </si>
  <si>
    <t>dù ¸n ph¸t triÓn lµng nghÒ truyÒn thèng:</t>
  </si>
  <si>
    <t>Di dêi d©n ra khái vïng cã nguy c¬ s¹t lë g¾n víi s¾p xÕp l¹i d©n c­ n«ng th«n</t>
  </si>
  <si>
    <t>(KÌm theo C«ng văn sè :  4377  /UBND - KTN ngµy 28  th¸ng 11 n¨m 2008 của UBND tỉnh Quảng Nam)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</si>
</sst>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Times New Roman"/>
      <family val="0"/>
    </font>
    <font>
      <b/>
      <sz val="12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b/>
      <sz val="11"/>
      <name val=".VnTimeH"/>
      <family val="2"/>
    </font>
    <font>
      <sz val="11"/>
      <name val=".VnTime"/>
      <family val="2"/>
    </font>
    <font>
      <sz val="12"/>
      <name val=".VnTime"/>
      <family val="2"/>
    </font>
    <font>
      <b/>
      <sz val="12"/>
      <name val="Times New Roman"/>
      <family val="1"/>
    </font>
    <font>
      <b/>
      <sz val="13"/>
      <name val=".VnTimeH"/>
      <family val="2"/>
    </font>
    <font>
      <i/>
      <sz val="12"/>
      <name val=".VnTim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1181100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80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1447800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457700" y="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2" sqref="A2:F2"/>
    </sheetView>
  </sheetViews>
  <sheetFormatPr defaultColWidth="9.00390625" defaultRowHeight="15.75"/>
  <cols>
    <col min="1" max="1" width="5.75390625" style="0" customWidth="1"/>
    <col min="2" max="2" width="33.75390625" style="0" customWidth="1"/>
    <col min="3" max="3" width="21.50390625" style="0" customWidth="1"/>
    <col min="4" max="4" width="23.50390625" style="0" customWidth="1"/>
    <col min="5" max="5" width="17.875" style="0" customWidth="1"/>
    <col min="6" max="6" width="21.125" style="0" customWidth="1"/>
  </cols>
  <sheetData>
    <row r="1" spans="1:6" ht="21.75" customHeight="1">
      <c r="A1" s="34" t="s">
        <v>65</v>
      </c>
      <c r="B1" s="34"/>
      <c r="C1" s="34"/>
      <c r="D1" s="34"/>
      <c r="E1" s="34"/>
      <c r="F1" s="34"/>
    </row>
    <row r="2" spans="1:6" ht="24.75" customHeight="1">
      <c r="A2" s="35" t="s">
        <v>75</v>
      </c>
      <c r="B2" s="36"/>
      <c r="C2" s="36"/>
      <c r="D2" s="36"/>
      <c r="E2" s="36"/>
      <c r="F2" s="36"/>
    </row>
    <row r="3" spans="1:6" ht="18.75" customHeight="1">
      <c r="A3" s="37"/>
      <c r="B3" s="37"/>
      <c r="C3" s="37"/>
      <c r="D3" s="37"/>
      <c r="E3" s="37"/>
      <c r="F3" s="17"/>
    </row>
    <row r="4" spans="1:6" ht="24.75" customHeight="1">
      <c r="A4" s="38" t="s">
        <v>0</v>
      </c>
      <c r="B4" s="38" t="s">
        <v>21</v>
      </c>
      <c r="C4" s="38" t="s">
        <v>39</v>
      </c>
      <c r="D4" s="38" t="s">
        <v>9</v>
      </c>
      <c r="E4" s="40" t="s">
        <v>60</v>
      </c>
      <c r="F4" s="38" t="s">
        <v>10</v>
      </c>
    </row>
    <row r="5" spans="1:6" ht="30.75" customHeight="1">
      <c r="A5" s="39"/>
      <c r="B5" s="39"/>
      <c r="C5" s="39"/>
      <c r="D5" s="39"/>
      <c r="E5" s="39"/>
      <c r="F5" s="39"/>
    </row>
    <row r="6" spans="1:6" ht="15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ht="16.5">
      <c r="A7" s="1" t="s">
        <v>1</v>
      </c>
      <c r="B7" s="3" t="s">
        <v>67</v>
      </c>
      <c r="C7" s="1"/>
      <c r="D7" s="1"/>
      <c r="E7" s="4">
        <f>SUM(E8:E14)</f>
        <v>23000</v>
      </c>
      <c r="F7" s="14"/>
    </row>
    <row r="8" spans="1:6" ht="42.75">
      <c r="A8" s="6">
        <v>1</v>
      </c>
      <c r="B8" s="8" t="s">
        <v>11</v>
      </c>
      <c r="C8" s="6" t="s">
        <v>12</v>
      </c>
      <c r="D8" s="6" t="s">
        <v>53</v>
      </c>
      <c r="E8" s="9">
        <v>1500</v>
      </c>
      <c r="F8" s="14"/>
    </row>
    <row r="9" spans="1:6" ht="42.75">
      <c r="A9" s="6">
        <v>2</v>
      </c>
      <c r="B9" s="8" t="s">
        <v>13</v>
      </c>
      <c r="C9" s="6" t="s">
        <v>12</v>
      </c>
      <c r="D9" s="6" t="s">
        <v>54</v>
      </c>
      <c r="E9" s="9">
        <v>1000</v>
      </c>
      <c r="F9" s="14"/>
    </row>
    <row r="10" spans="1:6" ht="15.75">
      <c r="A10" s="6">
        <v>3</v>
      </c>
      <c r="B10" s="8" t="s">
        <v>14</v>
      </c>
      <c r="C10" s="6" t="s">
        <v>15</v>
      </c>
      <c r="D10" s="6" t="s">
        <v>31</v>
      </c>
      <c r="E10" s="9">
        <v>5000</v>
      </c>
      <c r="F10" s="6"/>
    </row>
    <row r="11" spans="1:6" ht="42.75">
      <c r="A11" s="6">
        <v>4</v>
      </c>
      <c r="B11" s="8" t="s">
        <v>16</v>
      </c>
      <c r="C11" s="6" t="s">
        <v>33</v>
      </c>
      <c r="D11" s="6" t="s">
        <v>55</v>
      </c>
      <c r="E11" s="11">
        <v>2000</v>
      </c>
      <c r="F11" s="6"/>
    </row>
    <row r="12" spans="1:6" ht="28.5">
      <c r="A12" s="6">
        <v>5</v>
      </c>
      <c r="B12" s="8" t="s">
        <v>17</v>
      </c>
      <c r="C12" s="6" t="s">
        <v>32</v>
      </c>
      <c r="D12" s="6" t="s">
        <v>18</v>
      </c>
      <c r="E12" s="15">
        <v>8000</v>
      </c>
      <c r="F12" s="8" t="s">
        <v>66</v>
      </c>
    </row>
    <row r="13" spans="1:6" ht="28.5">
      <c r="A13" s="6">
        <v>6</v>
      </c>
      <c r="B13" s="8" t="s">
        <v>19</v>
      </c>
      <c r="C13" s="6" t="s">
        <v>12</v>
      </c>
      <c r="D13" s="6" t="s">
        <v>20</v>
      </c>
      <c r="E13" s="9">
        <v>5000</v>
      </c>
      <c r="F13" s="6"/>
    </row>
    <row r="14" spans="1:6" ht="28.5">
      <c r="A14" s="6">
        <v>7</v>
      </c>
      <c r="B14" s="8" t="s">
        <v>22</v>
      </c>
      <c r="C14" s="6" t="s">
        <v>23</v>
      </c>
      <c r="D14" s="6" t="s">
        <v>34</v>
      </c>
      <c r="E14" s="9">
        <v>500</v>
      </c>
      <c r="F14" s="6"/>
    </row>
    <row r="15" spans="1:6" ht="33">
      <c r="A15" s="1" t="s">
        <v>8</v>
      </c>
      <c r="B15" s="3" t="s">
        <v>73</v>
      </c>
      <c r="C15" s="6"/>
      <c r="D15" s="6"/>
      <c r="E15" s="4">
        <f>E16</f>
        <v>2000</v>
      </c>
      <c r="F15" s="16"/>
    </row>
    <row r="16" spans="1:6" ht="28.5">
      <c r="A16" s="6">
        <v>1</v>
      </c>
      <c r="B16" s="8" t="s">
        <v>24</v>
      </c>
      <c r="C16" s="6" t="s">
        <v>25</v>
      </c>
      <c r="D16" s="2" t="s">
        <v>57</v>
      </c>
      <c r="E16" s="9">
        <v>2000</v>
      </c>
      <c r="F16" s="14"/>
    </row>
    <row r="17" spans="1:6" ht="16.5">
      <c r="A17" s="13" t="s">
        <v>26</v>
      </c>
      <c r="B17" s="28" t="s">
        <v>68</v>
      </c>
      <c r="C17" s="13"/>
      <c r="D17" s="12"/>
      <c r="E17" s="20">
        <f>E18</f>
        <v>1500</v>
      </c>
      <c r="F17" s="14"/>
    </row>
    <row r="18" spans="1:6" ht="28.5">
      <c r="A18" s="18">
        <v>1</v>
      </c>
      <c r="B18" s="7" t="s">
        <v>27</v>
      </c>
      <c r="C18" s="23" t="s">
        <v>61</v>
      </c>
      <c r="D18" s="23" t="s">
        <v>58</v>
      </c>
      <c r="E18" s="21">
        <v>1500</v>
      </c>
      <c r="F18" s="14"/>
    </row>
    <row r="19" spans="1:6" ht="16.5">
      <c r="A19" s="25" t="s">
        <v>28</v>
      </c>
      <c r="B19" s="3" t="s">
        <v>69</v>
      </c>
      <c r="C19" s="14"/>
      <c r="D19" s="14"/>
      <c r="E19" s="32">
        <f>E20</f>
        <v>1000</v>
      </c>
      <c r="F19" s="14"/>
    </row>
    <row r="20" spans="1:7" ht="42.75">
      <c r="A20" s="19">
        <v>1</v>
      </c>
      <c r="B20" s="7" t="s">
        <v>74</v>
      </c>
      <c r="C20" s="23" t="s">
        <v>29</v>
      </c>
      <c r="D20" s="24" t="s">
        <v>30</v>
      </c>
      <c r="E20" s="10">
        <v>1000</v>
      </c>
      <c r="F20" s="5"/>
      <c r="G20" s="22"/>
    </row>
    <row r="21" spans="1:7" ht="33">
      <c r="A21" s="26" t="s">
        <v>35</v>
      </c>
      <c r="B21" s="33" t="s">
        <v>70</v>
      </c>
      <c r="C21" s="14"/>
      <c r="D21" s="5"/>
      <c r="E21" s="32">
        <f>SUM(E22:E24)</f>
        <v>12000</v>
      </c>
      <c r="F21" s="5"/>
      <c r="G21" s="22"/>
    </row>
    <row r="22" spans="1:7" ht="42.75">
      <c r="A22" s="23">
        <v>1</v>
      </c>
      <c r="B22" s="7" t="s">
        <v>36</v>
      </c>
      <c r="C22" s="7" t="s">
        <v>62</v>
      </c>
      <c r="D22" s="7" t="s">
        <v>38</v>
      </c>
      <c r="E22" s="10">
        <v>5000</v>
      </c>
      <c r="F22" s="7" t="s">
        <v>41</v>
      </c>
      <c r="G22" s="22"/>
    </row>
    <row r="23" spans="1:7" ht="42.75">
      <c r="A23" s="23">
        <v>2</v>
      </c>
      <c r="B23" s="7" t="s">
        <v>37</v>
      </c>
      <c r="C23" s="7" t="s">
        <v>63</v>
      </c>
      <c r="D23" s="7" t="s">
        <v>40</v>
      </c>
      <c r="E23" s="24">
        <v>4500</v>
      </c>
      <c r="F23" s="7" t="s">
        <v>42</v>
      </c>
      <c r="G23" s="22"/>
    </row>
    <row r="24" spans="1:7" ht="42.75">
      <c r="A24" s="23">
        <v>3</v>
      </c>
      <c r="B24" s="7" t="s">
        <v>43</v>
      </c>
      <c r="C24" s="7" t="s">
        <v>64</v>
      </c>
      <c r="D24" s="7" t="s">
        <v>44</v>
      </c>
      <c r="E24" s="24">
        <v>2500</v>
      </c>
      <c r="F24" s="7" t="s">
        <v>45</v>
      </c>
      <c r="G24" s="22"/>
    </row>
    <row r="25" spans="1:7" ht="16.5">
      <c r="A25" s="31" t="s">
        <v>46</v>
      </c>
      <c r="B25" s="28" t="s">
        <v>71</v>
      </c>
      <c r="C25" s="28"/>
      <c r="D25" s="28"/>
      <c r="E25" s="29">
        <f>E26</f>
        <v>2000</v>
      </c>
      <c r="F25" s="28"/>
      <c r="G25" s="22"/>
    </row>
    <row r="26" spans="1:7" ht="28.5">
      <c r="A26" s="23">
        <v>1</v>
      </c>
      <c r="B26" s="7" t="s">
        <v>47</v>
      </c>
      <c r="C26" s="7" t="s">
        <v>56</v>
      </c>
      <c r="D26" s="23" t="s">
        <v>59</v>
      </c>
      <c r="E26" s="24">
        <v>2000</v>
      </c>
      <c r="F26" s="7"/>
      <c r="G26" s="22"/>
    </row>
    <row r="27" spans="1:7" ht="16.5">
      <c r="A27" s="31" t="s">
        <v>48</v>
      </c>
      <c r="B27" s="28" t="s">
        <v>72</v>
      </c>
      <c r="C27" s="7"/>
      <c r="D27" s="7"/>
      <c r="E27" s="30">
        <f>E28</f>
        <v>1900</v>
      </c>
      <c r="F27" s="7"/>
      <c r="G27" s="22"/>
    </row>
    <row r="28" spans="1:7" ht="28.5">
      <c r="A28" s="23">
        <v>1</v>
      </c>
      <c r="B28" s="7" t="s">
        <v>50</v>
      </c>
      <c r="C28" s="7" t="s">
        <v>49</v>
      </c>
      <c r="D28" s="7" t="s">
        <v>51</v>
      </c>
      <c r="E28" s="24">
        <v>1900</v>
      </c>
      <c r="F28" s="7"/>
      <c r="G28" s="22"/>
    </row>
    <row r="29" spans="1:7" ht="16.5">
      <c r="A29" s="7"/>
      <c r="B29" s="31" t="s">
        <v>52</v>
      </c>
      <c r="C29" s="7"/>
      <c r="D29" s="7"/>
      <c r="E29" s="30">
        <f>E7+E15+E17+E19+E21+E25+E27</f>
        <v>43400</v>
      </c>
      <c r="F29" s="7"/>
      <c r="G29" s="22"/>
    </row>
    <row r="30" ht="15.75">
      <c r="E30" s="27"/>
    </row>
    <row r="31" ht="15.75">
      <c r="E31" s="27"/>
    </row>
    <row r="32" ht="15.75">
      <c r="E32" s="27"/>
    </row>
    <row r="33" ht="15.75">
      <c r="E33" s="27"/>
    </row>
    <row r="34" ht="15.75">
      <c r="E34" s="27"/>
    </row>
    <row r="35" ht="15.75">
      <c r="E35" s="27"/>
    </row>
    <row r="36" ht="15.75">
      <c r="E36" s="27"/>
    </row>
    <row r="37" ht="15.75">
      <c r="E37" s="27"/>
    </row>
    <row r="38" ht="15.75">
      <c r="E38" s="27"/>
    </row>
    <row r="39" ht="15.75">
      <c r="E39" s="27"/>
    </row>
    <row r="40" ht="15.75">
      <c r="E40" s="27"/>
    </row>
    <row r="41" ht="15.75">
      <c r="E41" s="27"/>
    </row>
    <row r="42" ht="15.75">
      <c r="E42" s="27"/>
    </row>
    <row r="43" ht="15.75">
      <c r="E43" s="27"/>
    </row>
    <row r="44" ht="15.75">
      <c r="E44" s="27"/>
    </row>
    <row r="45" ht="15.75">
      <c r="E45" s="27"/>
    </row>
    <row r="46" ht="15.75">
      <c r="E46" s="27"/>
    </row>
    <row r="47" ht="15.75">
      <c r="E47" s="27"/>
    </row>
    <row r="48" ht="15.75">
      <c r="E48" s="27"/>
    </row>
    <row r="49" ht="15.75">
      <c r="E49" s="22"/>
    </row>
  </sheetData>
  <mergeCells count="9">
    <mergeCell ref="A1:F1"/>
    <mergeCell ref="A2:F2"/>
    <mergeCell ref="A3:E3"/>
    <mergeCell ref="F4:F5"/>
    <mergeCell ref="E4:E5"/>
    <mergeCell ref="A4:A5"/>
    <mergeCell ref="B4:B5"/>
    <mergeCell ref="C4:C5"/>
    <mergeCell ref="D4:D5"/>
  </mergeCells>
  <printOptions/>
  <pageMargins left="0.25" right="0" top="1.5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Cop.</cp:lastModifiedBy>
  <cp:lastPrinted>2008-11-28T04:31:01Z</cp:lastPrinted>
  <dcterms:created xsi:type="dcterms:W3CDTF">2008-11-27T02:25:30Z</dcterms:created>
  <dcterms:modified xsi:type="dcterms:W3CDTF">2008-11-28T22:52:57Z</dcterms:modified>
  <cp:category/>
  <cp:version/>
  <cp:contentType/>
  <cp:contentStatus/>
</cp:coreProperties>
</file>